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5" sheetId="1" r:id="rId1"/>
  </sheets>
  <definedNames>
    <definedName name="_Otchet_Period_Source__AT_ObjectName">'БЮД.5'!$A$10</definedName>
    <definedName name="_PBuh_">'БЮД.5'!$E$32</definedName>
    <definedName name="_PBuhN_">'БЮД.5'!$A$32</definedName>
    <definedName name="_PCBuh_">'БЮД.5'!$H$34</definedName>
    <definedName name="_Period_">'БЮД.5'!$A$5</definedName>
    <definedName name="_PFes_">'БЮД.5'!$J$29</definedName>
    <definedName name="_PFesN_">'БЮД.5'!$G$29</definedName>
    <definedName name="_PIsp_">'БЮД.5'!$G$38</definedName>
    <definedName name="_PIspN_">'БЮД.5'!$B$38</definedName>
    <definedName name="_PRuk_">'БЮД.5'!$E$29</definedName>
    <definedName name="_PRukN_">'БЮД.5'!$A$29</definedName>
    <definedName name="_PRUp_">'БЮД.5'!$I$36</definedName>
    <definedName name="_PRUpN_">'БЮД.5'!$G$36</definedName>
    <definedName name="_RDate_">'БЮД.5'!$K$5</definedName>
    <definedName name="_xlnm.Print_Titles" localSheetId="0">'БЮД.5'!$16:$19</definedName>
  </definedNames>
  <calcPr fullCalcOnLoad="1"/>
</workbook>
</file>

<file path=xl/sharedStrings.xml><?xml version="1.0" encoding="utf-8"?>
<sst xmlns="http://schemas.openxmlformats.org/spreadsheetml/2006/main" count="99" uniqueCount="89">
  <si>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</si>
  <si>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</si>
  <si>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</si>
  <si>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</si>
  <si>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</si>
  <si>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</si>
  <si>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</si>
  <si>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</si>
  <si>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</si>
  <si>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</si>
  <si>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</si>
  <si>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</si>
  <si>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</si>
  <si>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</si>
  <si>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</si>
  <si>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</si>
  <si>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</si>
  <si>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</si>
  <si>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</si>
  <si>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</si>
  <si>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</si>
  <si>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</si>
  <si>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</si>
  <si>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</si>
  <si>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</si>
  <si>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</si>
  <si>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</si>
  <si>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</si>
  <si>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</si>
  <si>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</si>
  <si>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</si>
  <si>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</si>
  <si>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</si>
  <si>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</si>
  <si>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</si>
  <si>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</si>
  <si>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</si>
  <si>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</si>
  <si>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</si>
  <si>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</si>
  <si>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</si>
  <si>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</si>
  <si>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</si>
  <si>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</si>
  <si>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</si>
  <si>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</si>
  <si>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</si>
  <si>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</si>
  <si>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</si>
  <si>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</si>
  <si>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</si>
  <si>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</si>
  <si>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</si>
  <si>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</si>
  <si>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</si>
  <si>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</si>
  <si>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</si>
  <si>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иные цели</t>
  </si>
  <si>
    <t>ДОХОДЫ - всего</t>
  </si>
  <si>
    <t>010000</t>
  </si>
  <si>
    <t xml:space="preserve">     Прочие доходы</t>
  </si>
  <si>
    <t>100180</t>
  </si>
  <si>
    <t xml:space="preserve">            субсдии на иные цели </t>
  </si>
  <si>
    <t>102180</t>
  </si>
  <si>
    <t>РАСХОДЫ - всего</t>
  </si>
  <si>
    <t>150XXX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</si>
  <si>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</si>
  <si>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</si>
  <si>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</si>
  <si>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</si>
  <si>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</si>
  <si>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</si>
  <si>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</si>
  <si>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</si>
  <si>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  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</si>
  <si>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</si>
  <si>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</si>
  <si>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</si>
  <si>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октября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</si>
  <si>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</si>
  <si>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</si>
  <si>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</si>
  <si>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</si>
  <si>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</si>
  <si>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</si>
  <si>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01.10.2014</t>
  </si>
  <si>
    <t>Администрация Сандатовского сельского поселения</t>
  </si>
  <si>
    <t>04226853</t>
  </si>
  <si>
    <t>"  03 "    октября  2014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</si>
</sst>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view="pageBreakPreview" zoomScale="110" zoomScaleSheetLayoutView="110" zoomScalePageLayoutView="0" workbookViewId="0" topLeftCell="A1">
      <selection activeCell="A45" sqref="A45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46"/>
      <c r="K2" s="51"/>
    </row>
    <row r="3" spans="1:11" ht="14.25" customHeight="1" thickBot="1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5" t="s">
        <v>78</v>
      </c>
      <c r="B5" s="85"/>
      <c r="C5" s="85"/>
      <c r="D5" s="85"/>
      <c r="E5" s="85"/>
      <c r="F5" s="85"/>
      <c r="G5" s="85"/>
      <c r="H5" s="49"/>
      <c r="I5" s="49"/>
      <c r="J5" s="41" t="s">
        <v>18</v>
      </c>
      <c r="K5" s="54" t="s">
        <v>85</v>
      </c>
    </row>
    <row r="6" spans="1:11" s="22" customFormat="1" ht="12" customHeight="1">
      <c r="A6" s="37" t="s">
        <v>39</v>
      </c>
      <c r="B6" s="93" t="s">
        <v>86</v>
      </c>
      <c r="C6" s="93"/>
      <c r="D6" s="93"/>
      <c r="E6" s="93"/>
      <c r="F6" s="93"/>
      <c r="G6" s="93"/>
      <c r="H6" s="93"/>
      <c r="I6" s="93"/>
      <c r="J6" s="50" t="s">
        <v>17</v>
      </c>
      <c r="K6" s="80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80"/>
    </row>
    <row r="8" spans="1:11" s="22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80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0"/>
      <c r="G9" s="60"/>
      <c r="H9" s="60"/>
      <c r="I9" s="60"/>
      <c r="J9" s="48" t="s">
        <v>21</v>
      </c>
      <c r="K9" s="81" t="s">
        <v>87</v>
      </c>
    </row>
    <row r="10" spans="1:11" ht="9" customHeight="1">
      <c r="A10" s="40" t="s">
        <v>74</v>
      </c>
      <c r="B10" s="42"/>
      <c r="C10" s="42"/>
      <c r="D10" s="42"/>
      <c r="E10" s="42"/>
      <c r="F10" s="61"/>
      <c r="G10" s="61"/>
      <c r="H10" s="61"/>
      <c r="I10" s="61"/>
      <c r="J10" s="48" t="s">
        <v>22</v>
      </c>
      <c r="K10" s="62">
        <v>951</v>
      </c>
    </row>
    <row r="11" spans="1:11" ht="12" customHeight="1">
      <c r="A11" s="40" t="s">
        <v>31</v>
      </c>
      <c r="B11" s="94" t="s">
        <v>57</v>
      </c>
      <c r="C11" s="94"/>
      <c r="D11" s="94"/>
      <c r="E11" s="94"/>
      <c r="F11" s="94"/>
      <c r="G11" s="94"/>
      <c r="H11" s="94"/>
      <c r="I11" s="94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30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58</v>
      </c>
      <c r="B20" s="76" t="str">
        <f aca="true" t="shared" si="0" ref="B20:B27">IF(LEFT(TRIM(D20),3)="150","200",LEFT(TRIM(D20),3))</f>
        <v>010</v>
      </c>
      <c r="C20" s="78">
        <f aca="true" t="shared" si="1" ref="C20:C27">IF(RIGHT(TRIM(D20),3)="000","",IF(RIGHT(TRIM(D20),3)="XXX","X",RIGHT(TRIM(D20),3)))</f>
      </c>
      <c r="D20" s="74" t="s">
        <v>59</v>
      </c>
      <c r="E20" s="71">
        <v>100000</v>
      </c>
      <c r="F20" s="72">
        <v>100000</v>
      </c>
      <c r="G20" s="72"/>
      <c r="H20" s="72"/>
      <c r="I20" s="72"/>
      <c r="J20" s="72">
        <v>100000</v>
      </c>
      <c r="K20" s="72"/>
      <c r="L20" s="33"/>
    </row>
    <row r="21" spans="1:12" ht="12.75">
      <c r="A21" s="77" t="s">
        <v>60</v>
      </c>
      <c r="B21" s="76" t="str">
        <f t="shared" si="0"/>
        <v>100</v>
      </c>
      <c r="C21" s="78" t="str">
        <f t="shared" si="1"/>
        <v>180</v>
      </c>
      <c r="D21" s="74" t="s">
        <v>61</v>
      </c>
      <c r="E21" s="71">
        <v>100000</v>
      </c>
      <c r="F21" s="72">
        <v>100000</v>
      </c>
      <c r="G21" s="72"/>
      <c r="H21" s="72"/>
      <c r="I21" s="72"/>
      <c r="J21" s="72">
        <v>100000</v>
      </c>
      <c r="K21" s="72"/>
      <c r="L21" s="33"/>
    </row>
    <row r="22" spans="1:12" ht="12.75">
      <c r="A22" s="77" t="s">
        <v>62</v>
      </c>
      <c r="B22" s="76" t="str">
        <f t="shared" si="0"/>
        <v>102</v>
      </c>
      <c r="C22" s="78" t="str">
        <f t="shared" si="1"/>
        <v>180</v>
      </c>
      <c r="D22" s="74" t="s">
        <v>63</v>
      </c>
      <c r="E22" s="71">
        <v>100000</v>
      </c>
      <c r="F22" s="72">
        <v>100000</v>
      </c>
      <c r="G22" s="72"/>
      <c r="H22" s="72"/>
      <c r="I22" s="72"/>
      <c r="J22" s="72">
        <v>100000</v>
      </c>
      <c r="K22" s="72"/>
      <c r="L22" s="33"/>
    </row>
    <row r="23" spans="1:12" ht="12.75">
      <c r="A23" s="77" t="s">
        <v>64</v>
      </c>
      <c r="B23" s="76" t="str">
        <f t="shared" si="0"/>
        <v>200</v>
      </c>
      <c r="C23" s="78" t="str">
        <f t="shared" si="1"/>
        <v>X</v>
      </c>
      <c r="D23" s="74" t="s">
        <v>65</v>
      </c>
      <c r="E23" s="71">
        <v>100000</v>
      </c>
      <c r="F23" s="72">
        <v>100000</v>
      </c>
      <c r="G23" s="72"/>
      <c r="H23" s="72"/>
      <c r="I23" s="72"/>
      <c r="J23" s="72">
        <v>100000</v>
      </c>
      <c r="K23" s="72"/>
      <c r="L23" s="33"/>
    </row>
    <row r="24" spans="1:12" ht="22.5">
      <c r="A24" s="77" t="s">
        <v>66</v>
      </c>
      <c r="B24" s="76" t="str">
        <f t="shared" si="0"/>
        <v>260</v>
      </c>
      <c r="C24" s="78" t="str">
        <f t="shared" si="1"/>
        <v>300</v>
      </c>
      <c r="D24" s="74" t="s">
        <v>67</v>
      </c>
      <c r="E24" s="71">
        <v>100000</v>
      </c>
      <c r="F24" s="72">
        <v>100000</v>
      </c>
      <c r="G24" s="72"/>
      <c r="H24" s="72"/>
      <c r="I24" s="72"/>
      <c r="J24" s="72">
        <v>100000</v>
      </c>
      <c r="K24" s="72"/>
      <c r="L24" s="33"/>
    </row>
    <row r="25" spans="1:12" ht="12.75">
      <c r="A25" s="77" t="s">
        <v>68</v>
      </c>
      <c r="B25" s="76" t="str">
        <f t="shared" si="0"/>
        <v>261</v>
      </c>
      <c r="C25" s="78" t="str">
        <f t="shared" si="1"/>
        <v>310</v>
      </c>
      <c r="D25" s="74" t="s">
        <v>69</v>
      </c>
      <c r="E25" s="71">
        <v>100000</v>
      </c>
      <c r="F25" s="72">
        <v>100000</v>
      </c>
      <c r="G25" s="72"/>
      <c r="H25" s="72"/>
      <c r="I25" s="72"/>
      <c r="J25" s="72">
        <v>100000</v>
      </c>
      <c r="K25" s="72"/>
      <c r="L25" s="33"/>
    </row>
    <row r="26" spans="1:12" ht="12.75">
      <c r="A26" s="77" t="s">
        <v>70</v>
      </c>
      <c r="B26" s="76" t="str">
        <f t="shared" si="0"/>
        <v>710</v>
      </c>
      <c r="C26" s="78" t="str">
        <f t="shared" si="1"/>
        <v>510</v>
      </c>
      <c r="D26" s="74" t="s">
        <v>71</v>
      </c>
      <c r="E26" s="71"/>
      <c r="F26" s="72">
        <v>-173000</v>
      </c>
      <c r="G26" s="72"/>
      <c r="H26" s="72"/>
      <c r="I26" s="72"/>
      <c r="J26" s="72">
        <v>-173000</v>
      </c>
      <c r="K26" s="72"/>
      <c r="L26" s="33"/>
    </row>
    <row r="27" spans="1:12" ht="12.75">
      <c r="A27" s="77" t="s">
        <v>72</v>
      </c>
      <c r="B27" s="76" t="str">
        <f t="shared" si="0"/>
        <v>720</v>
      </c>
      <c r="C27" s="78" t="str">
        <f t="shared" si="1"/>
        <v>610</v>
      </c>
      <c r="D27" s="74" t="s">
        <v>73</v>
      </c>
      <c r="E27" s="71"/>
      <c r="F27" s="72">
        <v>173000</v>
      </c>
      <c r="G27" s="72"/>
      <c r="H27" s="72"/>
      <c r="I27" s="72"/>
      <c r="J27" s="72">
        <v>173000</v>
      </c>
      <c r="K27" s="72"/>
      <c r="L27" s="33"/>
    </row>
    <row r="28" spans="1:11" ht="12.75">
      <c r="A28" s="19"/>
      <c r="B28" s="21"/>
      <c r="C28" s="21"/>
      <c r="D28" s="21"/>
      <c r="E28" s="68"/>
      <c r="F28" s="68"/>
      <c r="G28" s="68"/>
      <c r="H28" s="68"/>
      <c r="I28" s="68"/>
      <c r="J28" s="68"/>
      <c r="K28" s="68"/>
    </row>
    <row r="29" spans="1:11" ht="12.75">
      <c r="A29" s="35" t="s">
        <v>83</v>
      </c>
      <c r="B29" s="92" t="s">
        <v>51</v>
      </c>
      <c r="C29" s="92"/>
      <c r="D29" s="11"/>
      <c r="E29" s="86" t="s">
        <v>82</v>
      </c>
      <c r="F29" s="87"/>
      <c r="G29" s="88" t="s">
        <v>80</v>
      </c>
      <c r="H29" s="89"/>
      <c r="I29" s="13" t="s">
        <v>51</v>
      </c>
      <c r="J29" s="86" t="s">
        <v>79</v>
      </c>
      <c r="K29" s="86"/>
    </row>
    <row r="30" spans="1:11" ht="12.75">
      <c r="A30" s="9"/>
      <c r="B30" s="9" t="s">
        <v>52</v>
      </c>
      <c r="C30" s="9"/>
      <c r="D30" s="9"/>
      <c r="E30" s="8" t="s">
        <v>53</v>
      </c>
      <c r="F30" s="7"/>
      <c r="G30" s="7"/>
      <c r="H30" s="7"/>
      <c r="I30" s="7" t="s">
        <v>52</v>
      </c>
      <c r="J30" s="7" t="s">
        <v>53</v>
      </c>
      <c r="K30" s="7"/>
    </row>
    <row r="31" spans="6:11" ht="12.75">
      <c r="F31" s="7"/>
      <c r="G31" s="7"/>
      <c r="H31" s="11"/>
      <c r="I31" s="11"/>
      <c r="J31" s="7"/>
      <c r="K31" s="7"/>
    </row>
    <row r="32" spans="1:11" ht="12.75">
      <c r="A32" s="36" t="s">
        <v>76</v>
      </c>
      <c r="B32" s="97"/>
      <c r="C32" s="97"/>
      <c r="D32" s="9"/>
      <c r="E32" s="98" t="s">
        <v>75</v>
      </c>
      <c r="F32" s="87"/>
      <c r="G32" s="7"/>
      <c r="H32" s="7"/>
      <c r="I32" s="7"/>
      <c r="J32" s="7"/>
      <c r="K32" s="7"/>
    </row>
    <row r="33" spans="1:11" ht="12.75">
      <c r="A33" s="9"/>
      <c r="B33" s="9" t="s">
        <v>52</v>
      </c>
      <c r="C33" s="9"/>
      <c r="D33" s="9"/>
      <c r="E33" s="8" t="s">
        <v>53</v>
      </c>
      <c r="F33" s="7"/>
      <c r="G33" s="7"/>
      <c r="H33" s="7"/>
      <c r="I33" s="7"/>
      <c r="J33" s="7"/>
      <c r="K33" s="7"/>
    </row>
    <row r="34" spans="5:11" ht="12.75">
      <c r="E34" s="23" t="s">
        <v>43</v>
      </c>
      <c r="F34" s="24"/>
      <c r="G34" s="24"/>
      <c r="H34" s="95" t="s">
        <v>77</v>
      </c>
      <c r="I34" s="96"/>
      <c r="J34" s="96"/>
      <c r="K34" s="96"/>
    </row>
    <row r="35" spans="5:9" ht="12.75">
      <c r="E35" s="7"/>
      <c r="F35" s="7"/>
      <c r="G35" s="7"/>
      <c r="H35" s="24" t="s">
        <v>38</v>
      </c>
      <c r="I35" s="3"/>
    </row>
    <row r="36" spans="5:11" ht="33.75">
      <c r="E36" s="25" t="s">
        <v>55</v>
      </c>
      <c r="F36" s="24"/>
      <c r="G36" s="79" t="s">
        <v>84</v>
      </c>
      <c r="H36" s="24"/>
      <c r="I36" s="90" t="s">
        <v>77</v>
      </c>
      <c r="J36" s="91"/>
      <c r="K36" s="91"/>
    </row>
    <row r="37" spans="5:9" ht="12.75">
      <c r="E37" s="24" t="s">
        <v>42</v>
      </c>
      <c r="F37" s="24"/>
      <c r="G37" s="24"/>
      <c r="I37" s="3"/>
    </row>
    <row r="38" spans="1:11" ht="12.75">
      <c r="A38" s="66" t="s">
        <v>56</v>
      </c>
      <c r="B38" s="99" t="s">
        <v>81</v>
      </c>
      <c r="C38" s="99"/>
      <c r="D38" s="99"/>
      <c r="E38" s="99"/>
      <c r="F38" s="67"/>
      <c r="G38" s="100" t="s">
        <v>75</v>
      </c>
      <c r="H38" s="100"/>
      <c r="I38" s="100"/>
      <c r="J38" s="100"/>
      <c r="K38" s="100"/>
    </row>
    <row r="39" spans="1:10" ht="12" customHeight="1">
      <c r="A39" s="26"/>
      <c r="B39" s="34"/>
      <c r="C39" s="27"/>
      <c r="D39" s="27"/>
      <c r="E39" s="13"/>
      <c r="F39" s="13" t="s">
        <v>52</v>
      </c>
      <c r="G39" s="13"/>
      <c r="H39" s="65" t="s">
        <v>54</v>
      </c>
      <c r="I39" s="32"/>
      <c r="J39" s="32"/>
    </row>
    <row r="40" spans="1:10" ht="9.75" customHeight="1">
      <c r="A40" s="9"/>
      <c r="B40" s="9"/>
      <c r="C40" s="9"/>
      <c r="D40" s="9"/>
      <c r="E40" s="8"/>
      <c r="F40" s="8"/>
      <c r="G40" s="9"/>
      <c r="H40" s="9"/>
      <c r="I40" s="28"/>
      <c r="J40"/>
    </row>
    <row r="41" spans="1:10" ht="13.5" customHeight="1">
      <c r="A41" s="9" t="s">
        <v>88</v>
      </c>
      <c r="B41" s="9"/>
      <c r="C41" s="9"/>
      <c r="D41" s="9"/>
      <c r="E41" s="11"/>
      <c r="F41" s="12"/>
      <c r="G41" s="12"/>
      <c r="H41" s="12"/>
      <c r="I41" s="29"/>
      <c r="J41" s="29"/>
    </row>
  </sheetData>
  <sheetProtection/>
  <mergeCells count="15">
    <mergeCell ref="H34:K34"/>
    <mergeCell ref="B32:C32"/>
    <mergeCell ref="E32:F32"/>
    <mergeCell ref="B38:E38"/>
    <mergeCell ref="G38:K38"/>
    <mergeCell ref="A2:I2"/>
    <mergeCell ref="A3:I3"/>
    <mergeCell ref="A5:G5"/>
    <mergeCell ref="E29:F29"/>
    <mergeCell ref="G29:H29"/>
    <mergeCell ref="I36:K36"/>
    <mergeCell ref="J29:K29"/>
    <mergeCell ref="B29:C29"/>
    <mergeCell ref="B6:I6"/>
    <mergeCell ref="B11:I11"/>
  </mergeCells>
  <printOptions/>
  <pageMargins left="0.3937007874015748" right="0.3937007874015748" top="0.7874015748031497" bottom="0.3937007874015748" header="0.5905511811023623" footer="0"/>
  <pageSetup fitToHeight="0" horizontalDpi="600" verticalDpi="600" orientation="landscape" pageOrder="overThenDown" paperSize="9" scale="90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2014-10-07T06:04:59Z</cp:lastPrinted>
  <dcterms:created xsi:type="dcterms:W3CDTF">1999-06-18T11:49:53Z</dcterms:created>
  <dcterms:modified xsi:type="dcterms:W3CDTF">2014-10-28T12:01:34Z</dcterms:modified>
  <cp:category/>
  <cp:version/>
  <cp:contentType/>
  <cp:contentStatus/>
</cp:coreProperties>
</file>