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1050" windowWidth="12120" windowHeight="9060" activeTab="6"/>
  </bookViews>
  <sheets>
    <sheet name="стр.1" sheetId="1" r:id="rId1"/>
    <sheet name="стр.2" sheetId="2" r:id="rId2"/>
    <sheet name="стр.3" sheetId="5" r:id="rId3"/>
    <sheet name="стр.4" sheetId="7" r:id="rId4"/>
    <sheet name="стр.5" sheetId="6" r:id="rId5"/>
    <sheet name="стр.6" sheetId="4" r:id="rId6"/>
    <sheet name="стр.7_8" sheetId="3" r:id="rId7"/>
    <sheet name="Лист1" sheetId="8" r:id="rId8"/>
  </sheets>
  <definedNames>
    <definedName name="_xlnm.Print_Area" localSheetId="0">стр.1!$A$1:$FE$53</definedName>
    <definedName name="_xlnm.Print_Area" localSheetId="1">стр.2!$A$1:$FF$29</definedName>
    <definedName name="_xlnm.Print_Area" localSheetId="2">стр.3!$A$1:$FG$31</definedName>
    <definedName name="_xlnm.Print_Area" localSheetId="3">стр.4!$A$1:$FA$35</definedName>
    <definedName name="_xlnm.Print_Area" localSheetId="4">стр.5!$A$1:$ES$25</definedName>
    <definedName name="_xlnm.Print_Area" localSheetId="5">стр.6!$A$1:$FC$18</definedName>
    <definedName name="_xlnm.Print_Area" localSheetId="6">стр.7_8!$A$1:$GB$23</definedName>
  </definedNames>
  <calcPr calcId="144525"/>
</workbook>
</file>

<file path=xl/calcChain.xml><?xml version="1.0" encoding="utf-8"?>
<calcChain xmlns="http://schemas.openxmlformats.org/spreadsheetml/2006/main">
  <c r="DB19" i="7"/>
  <c r="DB16"/>
  <c r="DB13"/>
  <c r="DB10"/>
  <c r="DT11" i="4"/>
  <c r="I23" i="5"/>
  <c r="S23"/>
  <c r="AC23"/>
  <c r="BI23"/>
  <c r="BS23"/>
  <c r="AV11" i="4"/>
  <c r="W11"/>
  <c r="J11"/>
  <c r="EJ13" i="7"/>
  <c r="EJ10"/>
  <c r="DU13"/>
  <c r="DU10"/>
  <c r="DT13"/>
  <c r="DT10"/>
  <c r="DK13"/>
  <c r="DK10"/>
  <c r="CS13"/>
  <c r="CS10"/>
  <c r="CJ13"/>
  <c r="CJ10"/>
  <c r="BV13"/>
  <c r="BV10"/>
  <c r="BH13"/>
  <c r="AT13"/>
  <c r="BH10"/>
  <c r="AT10"/>
  <c r="AC13"/>
  <c r="DH26" i="5"/>
  <c r="DH23"/>
  <c r="AN30" i="7"/>
  <c r="ES23" i="5"/>
  <c r="ET14"/>
  <c r="EH14"/>
  <c r="DV14"/>
  <c r="DF14"/>
  <c r="CU14"/>
  <c r="CJ14"/>
  <c r="BZ14"/>
  <c r="BS14"/>
  <c r="BH14"/>
  <c r="AZ14"/>
  <c r="AO14"/>
  <c r="AC26"/>
  <c r="S26"/>
  <c r="I26"/>
  <c r="AB11"/>
  <c r="ET11"/>
  <c r="EH11"/>
  <c r="DV11"/>
  <c r="CJ11"/>
  <c r="CU11"/>
  <c r="DF11"/>
  <c r="BZ11"/>
  <c r="BS11"/>
  <c r="BH11"/>
  <c r="AZ11"/>
  <c r="AO11"/>
  <c r="AB14"/>
  <c r="AC10" i="7"/>
  <c r="AO26" i="5"/>
  <c r="BI26"/>
  <c r="BS26"/>
  <c r="CN26"/>
  <c r="DV26"/>
  <c r="EG26"/>
  <c r="AC19" i="7"/>
  <c r="AT19"/>
  <c r="BH19"/>
  <c r="BV19"/>
  <c r="CJ19"/>
  <c r="CS19"/>
  <c r="DK19"/>
  <c r="DT19"/>
  <c r="DU19"/>
  <c r="EJ19"/>
  <c r="AC16"/>
  <c r="AT16"/>
  <c r="BH16"/>
  <c r="BV16"/>
  <c r="CJ16"/>
  <c r="CS16"/>
  <c r="DK16"/>
  <c r="DT16"/>
  <c r="DU16"/>
  <c r="EJ16"/>
  <c r="T14" i="5"/>
  <c r="T11"/>
  <c r="I27" i="2"/>
  <c r="X27"/>
  <c r="AZ27"/>
  <c r="BL27"/>
  <c r="CA27"/>
  <c r="CN27"/>
  <c r="DC27"/>
  <c r="EE27"/>
  <c r="ER27"/>
  <c r="I19"/>
  <c r="S19"/>
  <c r="AD19"/>
  <c r="AO19"/>
  <c r="AZ19"/>
  <c r="BL19"/>
  <c r="BY19"/>
  <c r="CL19"/>
  <c r="DH19"/>
  <c r="EF19"/>
  <c r="ES19"/>
  <c r="T11"/>
  <c r="AE11"/>
  <c r="AP11"/>
  <c r="CM11"/>
  <c r="DI11"/>
  <c r="EG11"/>
  <c r="ET11"/>
  <c r="J11"/>
</calcChain>
</file>

<file path=xl/sharedStrings.xml><?xml version="1.0" encoding="utf-8"?>
<sst xmlns="http://schemas.openxmlformats.org/spreadsheetml/2006/main" count="287" uniqueCount="222">
  <si>
    <t>Наименование отчитывающейся организации</t>
  </si>
  <si>
    <t>Почтовый адрес</t>
  </si>
  <si>
    <t>Код</t>
  </si>
  <si>
    <t>0609522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</si>
  <si>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</si>
  <si>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</si>
  <si>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-</t>
  </si>
  <si>
    <t>Годовая</t>
  </si>
  <si>
    <t>20 февраля</t>
  </si>
  <si>
    <t>Форма № 7-НК</t>
  </si>
  <si>
    <t>№ строки</t>
  </si>
  <si>
    <t>Число зданий</t>
  </si>
  <si>
    <t>Коды по ОКЕИ: квадратный метр - 055, единица - 642, место - 698</t>
  </si>
  <si>
    <t>Коды по ОКЕИ: единица - 642, человек - 792</t>
  </si>
  <si>
    <t>всего</t>
  </si>
  <si>
    <t>хоровых</t>
  </si>
  <si>
    <t>фольк-лорных</t>
  </si>
  <si>
    <t>прочие</t>
  </si>
  <si>
    <t>Всего, единиц</t>
  </si>
  <si>
    <t>В них участников, человек</t>
  </si>
  <si>
    <t>Число мероприятий, единиц</t>
  </si>
  <si>
    <t>04</t>
  </si>
  <si>
    <t>05</t>
  </si>
  <si>
    <t>В том числе</t>
  </si>
  <si>
    <t>живопись, графика, скульптура</t>
  </si>
  <si>
    <t>предметы быта
и этнографии</t>
  </si>
  <si>
    <t>Фонды музея,
единиц
(сумма граф 3, 4, 5)</t>
  </si>
  <si>
    <t>07</t>
  </si>
  <si>
    <t>Численность работников - всего, человек</t>
  </si>
  <si>
    <t>высшее</t>
  </si>
  <si>
    <t>(на конец года)</t>
  </si>
  <si>
    <t>08</t>
  </si>
  <si>
    <t>в том числе</t>
  </si>
  <si>
    <t>Израсходовано, всего</t>
  </si>
  <si>
    <t>Из них</t>
  </si>
  <si>
    <t>расходы на оплату труда</t>
  </si>
  <si>
    <t>06</t>
  </si>
  <si>
    <t>ВОЗМОЖНО ПРЕДОСТАВЛЕНИЕ В ЭЛЕКТРОННОМ ВИДЕ</t>
  </si>
  <si>
    <t>Предоставляют:</t>
  </si>
  <si>
    <t>Сроки предоставления</t>
  </si>
  <si>
    <t>за 20</t>
  </si>
  <si>
    <t>15 января</t>
  </si>
  <si>
    <t>Приказ Росстата:
Об утверждении формы
от 15.07.2011 № 324
О внесении изменений (при наличии)</t>
  </si>
  <si>
    <t>исполнительной власти субъекта Российской Федерации, осуществляющему управление</t>
  </si>
  <si>
    <t>соответствующему органу управления в сфере культуры (по принадлежности)</t>
  </si>
  <si>
    <t>местного самоуправления, осуществляющему управление в сфере культуры; органу</t>
  </si>
  <si>
    <t>от</t>
  </si>
  <si>
    <t>№</t>
  </si>
  <si>
    <t>территориальному органу Росстата в субъекте Российской Федерации</t>
  </si>
  <si>
    <t>по установленному им адресу</t>
  </si>
  <si>
    <t>органу исполнительной власти субъекта Российской Федерации, осуществляющему</t>
  </si>
  <si>
    <t>управление в сфере культуры;</t>
  </si>
  <si>
    <t>органы исполнительной власти субъекта Российской Федерации, осуществляющие</t>
  </si>
  <si>
    <t>10 марта</t>
  </si>
  <si>
    <t>управление в сфере культуры, сводные отчеты по субъекту Российской Федерации:</t>
  </si>
  <si>
    <t>Министерству культуры Российской Федерации;</t>
  </si>
  <si>
    <t>15 апреля</t>
  </si>
  <si>
    <t>Министерству культуры Российской Федерации</t>
  </si>
  <si>
    <t>Код
формы
по ОКУД</t>
  </si>
  <si>
    <t>отчитывающейся организации
по ОКПО</t>
  </si>
  <si>
    <t>СВЕДЕНИЯ ОБ ОРГАНИЗАЦИИ КУЛЬТУРНО-ДОСУГОВОГО ТИПА</t>
  </si>
  <si>
    <t>юридические лица - организации культурно-досугового типа, подведомственные: органу</t>
  </si>
  <si>
    <t>в сфере культуры:</t>
  </si>
  <si>
    <t>юридические лица - организации культурно-досугового типа, кроме подведомственных:</t>
  </si>
  <si>
    <t>отчеты по подведомственным учреждениям:</t>
  </si>
  <si>
    <t>орган местного самоуправления, осуществляющий управление в сфере культуры, сводные</t>
  </si>
  <si>
    <t>Росстат, сводные отчеты по основным показателям деятельности учреждений культурно-</t>
  </si>
  <si>
    <t>Федерации:</t>
  </si>
  <si>
    <t>досугового типа, не относящихся к сфере ведения Министерства культуры Российской</t>
  </si>
  <si>
    <t>Число помещений, единиц</t>
  </si>
  <si>
    <t>площадь, занимаемая библиотекой, кв. м</t>
  </si>
  <si>
    <t>площадь, занимаемая музеем,
кв. м</t>
  </si>
  <si>
    <t>Число специализи-рованных транспортных средств</t>
  </si>
  <si>
    <t>Раздел 1. Материально-техническая база</t>
  </si>
  <si>
    <t>для детей
до 14 лет</t>
  </si>
  <si>
    <t>для молодежи
от 15
до 24 лет</t>
  </si>
  <si>
    <t>клубные формирования самодеятель-
ного народного творчества</t>
  </si>
  <si>
    <t>Из графы 3</t>
  </si>
  <si>
    <t>любительские объединения, группы, клубы
по интересам</t>
  </si>
  <si>
    <t>прочие клубные форми-рования</t>
  </si>
  <si>
    <t>Число формиро-ваний,
всего</t>
  </si>
  <si>
    <t>рабо-тающих
на платной основе</t>
  </si>
  <si>
    <t>Раздел 2. Культурно-досуговые формирования</t>
  </si>
  <si>
    <t>хорео-графи-ческих</t>
  </si>
  <si>
    <t>оркестры народных инстру-ментов</t>
  </si>
  <si>
    <t>оркестры духовых инстру-ментов</t>
  </si>
  <si>
    <t>"народный"</t>
  </si>
  <si>
    <t>"заслужен-ный коллектив народного творчества"</t>
  </si>
  <si>
    <t>кино-
фото-
люби-телей</t>
  </si>
  <si>
    <t>органу местного самоуправления, осуществляющему управление в сфере культуры; органу</t>
  </si>
  <si>
    <t>Посещения
на платных мероприятиях</t>
  </si>
  <si>
    <t>культурно-досуговые мероприятия</t>
  </si>
  <si>
    <t>10</t>
  </si>
  <si>
    <t>Число посещений
музея за год,
единиц</t>
  </si>
  <si>
    <t>Из них школьниками,
учащимися
и студентами</t>
  </si>
  <si>
    <t>штатных</t>
  </si>
  <si>
    <t>среднее профес-сиональное</t>
  </si>
  <si>
    <t>Раздел 7. Поступление и использование финансовых средств, тыс. рублей</t>
  </si>
  <si>
    <t>№ стро-ки</t>
  </si>
  <si>
    <t>из них
за счет собст-венных средств</t>
  </si>
  <si>
    <t>на капитальный
ремонт
и реставрацию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</si>
  <si>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</si>
  <si>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</si>
  <si>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</si>
  <si>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</si>
  <si>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</si>
  <si>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</si>
  <si>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</si>
  <si>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</si>
  <si>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</si>
  <si>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</si>
  <si>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</si>
  <si>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</si>
  <si>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</si>
  <si>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Из общей численности работников (из гр. 2)</t>
  </si>
  <si>
    <t>изобрази-тельного искусства</t>
  </si>
  <si>
    <t>ФЕДЕРАЛЬНОЕ СТАТИСТИЧЕСКОЕ НАБЛЮДЕНИЕ</t>
  </si>
  <si>
    <t>театраль-ных</t>
  </si>
  <si>
    <t>информацион-но-просвети-тельские мероприятия</t>
  </si>
  <si>
    <t>Фонды, экспонировавшиеся
в течение отчетного года (из графы 2)</t>
  </si>
  <si>
    <t>3. Культурно-массовые мероприятия</t>
  </si>
  <si>
    <t>Из общего числа мероприятий (гр. 3)</t>
  </si>
  <si>
    <t>ВСЕГО</t>
  </si>
  <si>
    <t>ИЗ НИХ:</t>
  </si>
  <si>
    <t>Детей</t>
  </si>
  <si>
    <t>Молодежь</t>
  </si>
  <si>
    <t>В зале присутствовало</t>
  </si>
  <si>
    <t>Количество мероприятий в зале</t>
  </si>
  <si>
    <t>Показатель</t>
  </si>
  <si>
    <t xml:space="preserve">муниципальное бюджетное учреждение культуры Сальского района </t>
  </si>
  <si>
    <t>техническое состояние зданий</t>
  </si>
  <si>
    <t>из них по форме пользования</t>
  </si>
  <si>
    <t>зрения</t>
  </si>
  <si>
    <t>слуха</t>
  </si>
  <si>
    <t>аварийные</t>
  </si>
  <si>
    <t>арендованные</t>
  </si>
  <si>
    <t>Из них(из гр.2) доступны для лиц с нарушением(единиц):</t>
  </si>
  <si>
    <t>опорно- двигательного аппарата</t>
  </si>
  <si>
    <t>Из общего числа зданий (из графы 2)</t>
  </si>
  <si>
    <t>требуют капитального ремонта</t>
  </si>
  <si>
    <t>в опреративном управлении</t>
  </si>
  <si>
    <t>из общей площади  досуговых помещений (из гр. 18)</t>
  </si>
  <si>
    <t>Из числа досуговых помещений (из гр. 17) помещения для музейной и библиотечной работы, единиц</t>
  </si>
  <si>
    <t>из общего числа помещений (из графы 11)</t>
  </si>
  <si>
    <t>техническое состояние помещений</t>
  </si>
  <si>
    <t>зрительные залы</t>
  </si>
  <si>
    <t>число залов, ед.</t>
  </si>
  <si>
    <t>число мест, ед.</t>
  </si>
  <si>
    <t>досуговые помещения</t>
  </si>
  <si>
    <t>число помещений, ед.</t>
  </si>
  <si>
    <t>площадь, кв.м.</t>
  </si>
  <si>
    <t>Число кино-видео-установок, ед.</t>
  </si>
  <si>
    <t>Число автоматизированных рабочих мест, ед.</t>
  </si>
  <si>
    <t>Наличие доступа в Интернет  для посетителей и участников формирований(да-1, нет-0)</t>
  </si>
  <si>
    <t>Наличие собственного Интернет-сайта, Интернет-страницы (да-1, нет-0)</t>
  </si>
  <si>
    <t>Наличие доступа в Интернет (да-1, нет-0)</t>
  </si>
  <si>
    <t>Число единиц специализированного оборудования для инвалидов</t>
  </si>
  <si>
    <t>Инклюзив. (вкл. в состав инвалидов и лиц с ОВЗ)</t>
  </si>
  <si>
    <t>Из графы 11 число коллективов, имеющих звание</t>
  </si>
  <si>
    <t>В том числе коллективы (из графы 11)</t>
  </si>
  <si>
    <t>декоративно- прикладного искусства</t>
  </si>
  <si>
    <t>Культурно-массовые мероприятия, всего (сумма
гр. 6 и гр. 11)</t>
  </si>
  <si>
    <t>доступные для восприятия инвалидами и лицами с ОВЗ</t>
  </si>
  <si>
    <t>с участием инвалидов и лиц с ОВЗ</t>
  </si>
  <si>
    <t>для детей до 14 лет</t>
  </si>
  <si>
    <t>для молодежи от 15 до 24 лет</t>
  </si>
  <si>
    <t>кино-видео-сеансы</t>
  </si>
  <si>
    <t>Танц. вечера/дискотеки</t>
  </si>
  <si>
    <t>из общего числа- мероприятия на платной основе</t>
  </si>
  <si>
    <t>прошли обучение (инструктирование) по вопросам, связанным с предоставлением услуг инвалидам и лицам с ОВЗ</t>
  </si>
  <si>
    <t>имеющих инвалидность</t>
  </si>
  <si>
    <t>из них имеют образование (из гр. 4)</t>
  </si>
  <si>
    <t>Из числа штатных работников (гр. 3) имеют стаж работы</t>
  </si>
  <si>
    <t>до 3 лет</t>
  </si>
  <si>
    <t>от 3 до 10 лет</t>
  </si>
  <si>
    <t>свыше
 10 лет</t>
  </si>
  <si>
    <t>на социально- значимые мероприятия</t>
  </si>
  <si>
    <t>из них
за счет собст-венных средств
(из гр. 13)</t>
  </si>
  <si>
    <t>на приобретение(замену) оборудования</t>
  </si>
  <si>
    <t>финансирование из бюджетов других уровней</t>
  </si>
  <si>
    <t>от сдачи имущества в аренду</t>
  </si>
  <si>
    <t>от основных видов уставной деятельности</t>
  </si>
  <si>
    <t>Поступило за год всего(сумма граф 3,4, 5, 9)</t>
  </si>
  <si>
    <t>бюджетные ассигнования учредителя</t>
  </si>
  <si>
    <t>от предпринимательской и иной приносящей доход деятельности</t>
  </si>
  <si>
    <t>благготворительные и спонсорские вклады</t>
  </si>
  <si>
    <t>от предпринимательской деятельности</t>
  </si>
  <si>
    <t>Раздел 4. Фонды музеев и музейная деятельность</t>
  </si>
  <si>
    <t>Раздел 5. Персонал учреждения</t>
  </si>
  <si>
    <t>работни-ков, относящихся к основному персоналу</t>
  </si>
  <si>
    <t>из них за счет собственных средств</t>
  </si>
  <si>
    <t>из общих расходов
на оплату труда - оплата основно-му пер-соналу
(из гр. 11)</t>
  </si>
  <si>
    <t>из них- за счет собственных средств</t>
  </si>
  <si>
    <t>"образцовый"</t>
  </si>
  <si>
    <t>код по ОКЕИ: тысяча  рублей-384</t>
  </si>
  <si>
    <t>Коды по ОКЕИ:  единица - 642, человек - 792</t>
  </si>
  <si>
    <t>Коды по ОКЕИ: единица - 642, человек-792</t>
  </si>
  <si>
    <t>Коды по ОКЕИ: человек - 792</t>
  </si>
  <si>
    <t>из них- в библиотеке (из гр.23)</t>
  </si>
  <si>
    <t>Наличие версии собственного Интернет-сайта, Интернет-страницы доступной для слепых и слабовидящих (да-1, нет-0)</t>
  </si>
  <si>
    <t>"лауреат международного (всероссийского) конкурса (фестиваля)"</t>
  </si>
  <si>
    <t>Посещения на них, человек</t>
  </si>
  <si>
    <t>из них для улучшения условий доступности для инвалидов и лиц с ОВЗ</t>
  </si>
  <si>
    <t>из них- за счет собствен-ных средств</t>
  </si>
  <si>
    <t>ВСЕГО:</t>
  </si>
  <si>
    <t>Участ</t>
  </si>
  <si>
    <t>из них (из графы 8)</t>
  </si>
  <si>
    <t>из них (из графы 11):</t>
  </si>
  <si>
    <t>"Сельский дом культуры  Сандатовского  сельского поселения"</t>
  </si>
  <si>
    <t>Наименование учредителя: муниципальное образование " Сандатовское   сельское поселение" Сальского района</t>
  </si>
  <si>
    <t>Направление основной деятельности учредителя : деятельность органов местного самоуправления поселковых и сельских населенных пунктов</t>
  </si>
  <si>
    <t xml:space="preserve">3476612, Ростовская область, Сальский район, </t>
  </si>
  <si>
    <t>16</t>
  </si>
  <si>
    <t xml:space="preserve"> Дышлевая Оксана Станиславовна</t>
  </si>
  <si>
    <t>(86372) 4-34-23</t>
  </si>
  <si>
    <t>Директор МБУК СР "СДК Сандатовского с.п."</t>
  </si>
  <si>
    <t>Из гр.6</t>
  </si>
  <si>
    <t>Численность</t>
  </si>
  <si>
    <t>САНД</t>
  </si>
  <si>
    <t>БЕРЕЗ</t>
  </si>
  <si>
    <t>САН</t>
  </si>
  <si>
    <t>БЕР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</si>
</sst>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2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3" fillId="0" borderId="0" xfId="0" applyFont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3" borderId="0" xfId="0" applyFont="1" applyFill="1"/>
    <xf numFmtId="0" fontId="1" fillId="3" borderId="21" xfId="0" applyFont="1" applyFill="1" applyBorder="1" applyAlignment="1">
      <alignment horizontal="center" vertical="top"/>
    </xf>
    <xf numFmtId="0" fontId="1" fillId="3" borderId="21" xfId="0" applyFont="1" applyFill="1" applyBorder="1" applyAlignment="1"/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19" xfId="0" applyFont="1" applyBorder="1" applyAlignment="1"/>
    <xf numFmtId="0" fontId="12" fillId="0" borderId="20" xfId="0" applyFont="1" applyBorder="1" applyAlignment="1"/>
    <xf numFmtId="0" fontId="12" fillId="0" borderId="21" xfId="0" applyFont="1" applyBorder="1" applyAlignment="1"/>
    <xf numFmtId="0" fontId="12" fillId="0" borderId="19" xfId="0" applyFont="1" applyBorder="1" applyAlignment="1"/>
    <xf numFmtId="0" fontId="4" fillId="3" borderId="20" xfId="0" applyFont="1" applyFill="1" applyBorder="1" applyAlignment="1"/>
    <xf numFmtId="0" fontId="4" fillId="3" borderId="21" xfId="0" applyFont="1" applyFill="1" applyBorder="1" applyAlignment="1"/>
    <xf numFmtId="0" fontId="4" fillId="3" borderId="19" xfId="0" applyFont="1" applyFill="1" applyBorder="1" applyAlignment="1"/>
    <xf numFmtId="0" fontId="9" fillId="0" borderId="22" xfId="0" applyNumberFormat="1" applyFont="1" applyBorder="1" applyAlignment="1">
      <alignment horizontal="center"/>
    </xf>
    <xf numFmtId="1" fontId="9" fillId="0" borderId="22" xfId="2" applyNumberFormat="1" applyFont="1" applyFill="1" applyBorder="1" applyAlignment="1">
      <alignment horizontal="center"/>
    </xf>
    <xf numFmtId="0" fontId="4" fillId="3" borderId="22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28" xfId="0" applyNumberFormat="1" applyFont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4" fillId="3" borderId="2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justify" vertical="top"/>
    </xf>
    <xf numFmtId="0" fontId="4" fillId="4" borderId="22" xfId="0" applyFont="1" applyFill="1" applyBorder="1" applyAlignment="1">
      <alignment horizontal="justify" vertical="top"/>
    </xf>
    <xf numFmtId="0" fontId="9" fillId="3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3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1" fillId="0" borderId="5" xfId="1" applyNumberForma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49" fontId="1" fillId="0" borderId="5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МК_1_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2"/>
  <sheetViews>
    <sheetView topLeftCell="A10" zoomScaleSheetLayoutView="100" workbookViewId="0">
      <selection activeCell="CA10" sqref="CA10:CC10"/>
    </sheetView>
  </sheetViews>
  <sheetFormatPr defaultColWidth="0.85546875" defaultRowHeight="12.75"/>
  <cols>
    <col min="1" max="16384" width="0.85546875" style="1"/>
  </cols>
  <sheetData>
    <row r="1" spans="1:159" ht="15.75" customHeight="1" thickBot="1">
      <c r="U1" s="143" t="s">
        <v>116</v>
      </c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5"/>
    </row>
    <row r="2" spans="1:159" ht="6" customHeight="1" thickBot="1"/>
    <row r="3" spans="1:159" ht="12.75" customHeight="1" thickBot="1">
      <c r="U3" s="125" t="s">
        <v>4</v>
      </c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7"/>
    </row>
    <row r="4" spans="1:159" ht="7.5" customHeight="1" thickBot="1"/>
    <row r="5" spans="1:159" ht="52.5" customHeight="1" thickBot="1">
      <c r="P5" s="12"/>
      <c r="Q5" s="146" t="s">
        <v>5</v>
      </c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3"/>
    </row>
    <row r="6" spans="1:159" ht="7.5" customHeight="1" thickBot="1"/>
    <row r="7" spans="1:159" ht="12.75" customHeight="1" thickBot="1">
      <c r="U7" s="125" t="s">
        <v>37</v>
      </c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7"/>
    </row>
    <row r="8" spans="1:159" ht="7.5" customHeight="1" thickBot="1"/>
    <row r="9" spans="1:159">
      <c r="AD9" s="160" t="s">
        <v>60</v>
      </c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2"/>
    </row>
    <row r="10" spans="1:159"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  <c r="BT10" s="16"/>
      <c r="BU10" s="15"/>
      <c r="BV10" s="15"/>
      <c r="BW10" s="16"/>
      <c r="BX10" s="15"/>
      <c r="BY10" s="16"/>
      <c r="BZ10" s="17" t="s">
        <v>40</v>
      </c>
      <c r="CA10" s="159" t="s">
        <v>212</v>
      </c>
      <c r="CB10" s="159"/>
      <c r="CC10" s="159"/>
      <c r="CD10" s="18" t="s">
        <v>111</v>
      </c>
      <c r="CE10" s="16"/>
      <c r="CF10" s="15"/>
      <c r="CG10" s="15"/>
      <c r="CH10" s="16"/>
      <c r="CI10" s="15"/>
      <c r="CJ10" s="16"/>
      <c r="CK10" s="16"/>
      <c r="CL10" s="16"/>
      <c r="CM10" s="16"/>
      <c r="CN10" s="16"/>
      <c r="CO10" s="16"/>
      <c r="CP10" s="16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9"/>
    </row>
    <row r="11" spans="1:159" ht="3" customHeight="1" thickBot="1"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4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</row>
    <row r="12" spans="1:159" ht="9.75" customHeight="1" thickBot="1"/>
    <row r="13" spans="1:159" ht="3" customHeight="1" thickBot="1">
      <c r="DW13" s="147" t="s">
        <v>9</v>
      </c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9"/>
    </row>
    <row r="14" spans="1:159" ht="13.5" thickBot="1">
      <c r="A14" s="125" t="s">
        <v>38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7"/>
      <c r="CJ14" s="125" t="s">
        <v>39</v>
      </c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7"/>
      <c r="DQ14" s="10"/>
      <c r="DR14" s="10"/>
      <c r="DS14" s="25"/>
      <c r="DT14" s="10"/>
      <c r="DW14" s="150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2"/>
    </row>
    <row r="15" spans="1:159" ht="11.25" customHeight="1">
      <c r="A15" s="26"/>
      <c r="B15" s="42" t="s">
        <v>61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3"/>
      <c r="CJ15" s="153" t="s">
        <v>41</v>
      </c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5"/>
      <c r="DS15" s="131" t="s">
        <v>42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</row>
    <row r="16" spans="1:159" ht="10.5" customHeight="1">
      <c r="A16" s="28"/>
      <c r="B16" s="30" t="s">
        <v>45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2"/>
      <c r="CJ16" s="128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30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</row>
    <row r="17" spans="1:159" ht="11.25" customHeight="1">
      <c r="A17" s="28"/>
      <c r="B17" s="30" t="s">
        <v>43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2"/>
      <c r="CJ17" s="4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48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</row>
    <row r="18" spans="1:159" ht="10.5" customHeight="1">
      <c r="A18" s="28"/>
      <c r="B18" s="30" t="s">
        <v>62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2"/>
      <c r="CJ18" s="4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48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</row>
    <row r="19" spans="1:159" ht="11.25" customHeight="1">
      <c r="A19" s="28"/>
      <c r="B19" s="122" t="s">
        <v>6</v>
      </c>
      <c r="C19" s="122"/>
      <c r="D19" s="122"/>
      <c r="E19" s="122"/>
      <c r="F19" s="30" t="s">
        <v>44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2"/>
      <c r="CJ19" s="4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48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</row>
    <row r="20" spans="1:159" ht="10.5" customHeight="1">
      <c r="A20" s="28"/>
      <c r="B20" s="30" t="s">
        <v>63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2"/>
      <c r="CJ20" s="128" t="s">
        <v>41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30"/>
      <c r="DY20" s="132" t="s">
        <v>46</v>
      </c>
      <c r="DZ20" s="132"/>
      <c r="EA20" s="132"/>
      <c r="EB20" s="132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2" t="s">
        <v>47</v>
      </c>
      <c r="EP20" s="132"/>
      <c r="EQ20" s="132"/>
      <c r="ER20" s="132"/>
      <c r="ES20" s="133"/>
      <c r="ET20" s="133"/>
      <c r="EU20" s="133"/>
      <c r="EV20" s="133"/>
    </row>
    <row r="21" spans="1:159" ht="10.5" customHeight="1">
      <c r="A21" s="28"/>
      <c r="B21" s="30" t="s">
        <v>89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2"/>
      <c r="CJ21" s="128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30"/>
      <c r="DS21" s="27"/>
      <c r="DY21" s="132" t="s">
        <v>46</v>
      </c>
      <c r="DZ21" s="132"/>
      <c r="EA21" s="132"/>
      <c r="EB21" s="132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2" t="s">
        <v>47</v>
      </c>
      <c r="EP21" s="132"/>
      <c r="EQ21" s="132"/>
      <c r="ER21" s="132"/>
      <c r="ES21" s="121"/>
      <c r="ET21" s="121"/>
      <c r="EU21" s="121"/>
      <c r="EV21" s="121"/>
      <c r="EZ21" s="27"/>
    </row>
    <row r="22" spans="1:159" ht="11.25" customHeight="1" thickBot="1">
      <c r="A22" s="28"/>
      <c r="B22" s="30" t="s">
        <v>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2"/>
      <c r="CJ22" s="4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48"/>
      <c r="DS22" s="27"/>
      <c r="EZ22" s="27"/>
    </row>
    <row r="23" spans="1:159" ht="10.5" customHeight="1">
      <c r="A23" s="28"/>
      <c r="B23" s="30" t="s">
        <v>62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2"/>
      <c r="CJ23" s="4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48"/>
      <c r="DS23" s="27"/>
      <c r="DZ23" s="134" t="s">
        <v>7</v>
      </c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6"/>
      <c r="EY23" s="27"/>
      <c r="EZ23" s="27"/>
    </row>
    <row r="24" spans="1:159" ht="11.25" customHeight="1" thickBot="1">
      <c r="A24" s="28"/>
      <c r="B24" s="122" t="s">
        <v>6</v>
      </c>
      <c r="C24" s="122"/>
      <c r="D24" s="122"/>
      <c r="E24" s="122"/>
      <c r="F24" s="30" t="s">
        <v>48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2"/>
      <c r="CJ24" s="4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48"/>
      <c r="DS24" s="27"/>
      <c r="DZ24" s="137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9"/>
      <c r="EY24" s="27"/>
      <c r="EZ24" s="27"/>
    </row>
    <row r="25" spans="1:159" ht="10.5" customHeight="1">
      <c r="A25" s="28"/>
      <c r="B25" s="30"/>
      <c r="C25" s="30"/>
      <c r="D25" s="30"/>
      <c r="E25" s="30"/>
      <c r="F25" s="30" t="s">
        <v>49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2"/>
      <c r="CJ25" s="44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6"/>
    </row>
    <row r="26" spans="1:159" ht="10.5" customHeight="1">
      <c r="A26" s="28"/>
      <c r="B26" s="30" t="s">
        <v>65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2"/>
      <c r="CJ26" s="128" t="s">
        <v>8</v>
      </c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30"/>
      <c r="DS26" s="27"/>
      <c r="EZ26" s="27"/>
    </row>
    <row r="27" spans="1:159" ht="10.5" customHeight="1">
      <c r="A27" s="28"/>
      <c r="B27" s="30" t="s">
        <v>64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2"/>
      <c r="CJ27" s="128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30"/>
      <c r="DS27" s="27"/>
      <c r="EY27" s="27"/>
      <c r="EZ27" s="27"/>
    </row>
    <row r="28" spans="1:159" ht="10.5" customHeight="1">
      <c r="A28" s="28"/>
      <c r="B28" s="122" t="s">
        <v>6</v>
      </c>
      <c r="C28" s="122"/>
      <c r="D28" s="122"/>
      <c r="E28" s="122"/>
      <c r="F28" s="30" t="s">
        <v>50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2"/>
      <c r="CJ28" s="4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48"/>
      <c r="DS28" s="27"/>
      <c r="EY28" s="27"/>
      <c r="EZ28" s="27"/>
    </row>
    <row r="29" spans="1:159" ht="10.5" customHeight="1">
      <c r="A29" s="28"/>
      <c r="B29" s="30"/>
      <c r="C29" s="30"/>
      <c r="D29" s="30"/>
      <c r="E29" s="30"/>
      <c r="F29" s="30" t="s">
        <v>51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2"/>
      <c r="CJ29" s="44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6"/>
    </row>
    <row r="30" spans="1:159" ht="11.25" customHeight="1">
      <c r="A30" s="28"/>
      <c r="B30" s="30" t="s">
        <v>52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2"/>
      <c r="CJ30" s="128" t="s">
        <v>53</v>
      </c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30"/>
    </row>
    <row r="31" spans="1:159" ht="11.25" customHeight="1">
      <c r="A31" s="28"/>
      <c r="B31" s="30" t="s">
        <v>54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2"/>
      <c r="CJ31" s="128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30"/>
    </row>
    <row r="32" spans="1:159" ht="11.25" customHeight="1">
      <c r="A32" s="28"/>
      <c r="B32" s="122" t="s">
        <v>6</v>
      </c>
      <c r="C32" s="122"/>
      <c r="D32" s="122"/>
      <c r="E32" s="122"/>
      <c r="F32" s="30" t="s">
        <v>55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2"/>
      <c r="CJ32" s="4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48"/>
    </row>
    <row r="33" spans="1:159" ht="11.25" customHeight="1">
      <c r="A33" s="28"/>
      <c r="B33" s="122" t="s">
        <v>6</v>
      </c>
      <c r="C33" s="122"/>
      <c r="D33" s="122"/>
      <c r="E33" s="122"/>
      <c r="F33" s="123" t="s">
        <v>48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4"/>
      <c r="CJ33" s="4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48"/>
    </row>
    <row r="34" spans="1:159" ht="10.5" customHeight="1">
      <c r="A34" s="28"/>
      <c r="B34" s="49"/>
      <c r="C34" s="49"/>
      <c r="D34" s="49"/>
      <c r="E34" s="49"/>
      <c r="F34" s="30" t="s">
        <v>49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2"/>
      <c r="CJ34" s="4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48"/>
      <c r="DS34" s="27"/>
      <c r="DY34" s="33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</row>
    <row r="35" spans="1:159" ht="10.5" customHeight="1">
      <c r="A35" s="28"/>
      <c r="B35" s="30" t="s">
        <v>66</v>
      </c>
      <c r="C35" s="50"/>
      <c r="D35" s="50"/>
      <c r="E35" s="5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2"/>
      <c r="CJ35" s="128" t="s">
        <v>56</v>
      </c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30"/>
      <c r="DS35" s="27"/>
      <c r="DY35" s="33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</row>
    <row r="36" spans="1:159" ht="10.5" customHeight="1">
      <c r="A36" s="28"/>
      <c r="B36" s="30" t="s">
        <v>68</v>
      </c>
      <c r="C36" s="50"/>
      <c r="D36" s="50"/>
      <c r="E36" s="5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2"/>
      <c r="CJ36" s="128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30"/>
      <c r="DS36" s="27"/>
      <c r="DY36" s="33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</row>
    <row r="37" spans="1:159" ht="10.5" customHeight="1">
      <c r="A37" s="28"/>
      <c r="B37" s="30" t="s">
        <v>67</v>
      </c>
      <c r="C37" s="50"/>
      <c r="D37" s="50"/>
      <c r="E37" s="5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2"/>
      <c r="CJ37" s="44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6"/>
      <c r="DS37" s="27"/>
      <c r="DY37" s="33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</row>
    <row r="38" spans="1:159" ht="10.5" customHeight="1">
      <c r="A38" s="7"/>
      <c r="B38" s="113" t="s">
        <v>6</v>
      </c>
      <c r="C38" s="113"/>
      <c r="D38" s="113"/>
      <c r="E38" s="113"/>
      <c r="F38" s="35" t="s">
        <v>57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51"/>
      <c r="CJ38" s="39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1"/>
      <c r="DS38" s="27"/>
      <c r="DY38" s="33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</row>
    <row r="39" spans="1:159" ht="6.75" customHeight="1">
      <c r="A39" s="10"/>
      <c r="B39" s="29"/>
      <c r="C39" s="29"/>
      <c r="D39" s="29"/>
      <c r="E39" s="29"/>
      <c r="F39" s="30"/>
      <c r="G39" s="31"/>
      <c r="H39" s="31"/>
      <c r="I39" s="31"/>
      <c r="J39" s="3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R39" s="27"/>
      <c r="DS39" s="27"/>
      <c r="DT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</row>
    <row r="40" spans="1:159" ht="12" customHeight="1">
      <c r="A40" s="2"/>
      <c r="B40" s="3" t="s"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14" t="s">
        <v>129</v>
      </c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5"/>
      <c r="EY40" s="5"/>
      <c r="EZ40" s="5"/>
      <c r="FA40" s="5"/>
      <c r="FB40" s="5"/>
      <c r="FC40" s="6"/>
    </row>
    <row r="41" spans="1:159" ht="11.2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15" t="s">
        <v>208</v>
      </c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8"/>
      <c r="EY41" s="8"/>
      <c r="EZ41" s="8"/>
      <c r="FA41" s="8"/>
      <c r="FB41" s="8"/>
      <c r="FC41" s="9"/>
    </row>
    <row r="42" spans="1:159" ht="12" customHeight="1">
      <c r="A42" s="2"/>
      <c r="B42" s="3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20" t="s">
        <v>211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5"/>
      <c r="EY42" s="5"/>
      <c r="EZ42" s="5"/>
      <c r="FA42" s="5"/>
      <c r="FB42" s="5"/>
      <c r="FC42" s="6"/>
    </row>
    <row r="43" spans="1:159" ht="3.75" customHeight="1" thickBo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1"/>
    </row>
    <row r="44" spans="1:159" ht="12" customHeight="1" thickBot="1">
      <c r="A44" s="116" t="s">
        <v>58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0" t="s">
        <v>2</v>
      </c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2"/>
    </row>
    <row r="45" spans="1:159" ht="25.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07" t="s">
        <v>59</v>
      </c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107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9"/>
      <c r="DH45" s="107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9"/>
    </row>
    <row r="46" spans="1:159" s="53" customFormat="1" ht="12" customHeight="1" thickBot="1">
      <c r="A46" s="156">
        <v>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57"/>
      <c r="R46" s="140">
        <v>2</v>
      </c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2"/>
      <c r="BM46" s="140">
        <v>3</v>
      </c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2"/>
      <c r="DH46" s="140">
        <v>4</v>
      </c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2"/>
    </row>
    <row r="47" spans="1:159" ht="13.5" thickBot="1">
      <c r="A47" s="164" t="s">
        <v>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7"/>
      <c r="BM47" s="165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7"/>
      <c r="DH47" s="165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7"/>
    </row>
    <row r="49" spans="2:147">
      <c r="B49" s="84"/>
      <c r="C49" s="158" t="s">
        <v>209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</row>
    <row r="50" spans="2:147" ht="5.25" customHeight="1">
      <c r="B50" s="84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</row>
    <row r="51" spans="2:147">
      <c r="C51" s="163" t="s">
        <v>210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</row>
    <row r="52" spans="2:147" ht="8.25" customHeight="1"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</row>
  </sheetData>
  <mergeCells count="49">
    <mergeCell ref="C49:EQ50"/>
    <mergeCell ref="CA10:CC10"/>
    <mergeCell ref="AD9:EA9"/>
    <mergeCell ref="C51:EQ52"/>
    <mergeCell ref="BM46:DG46"/>
    <mergeCell ref="A47:Q47"/>
    <mergeCell ref="R47:BL47"/>
    <mergeCell ref="BM47:DG47"/>
    <mergeCell ref="DH47:FC47"/>
    <mergeCell ref="R46:BL46"/>
    <mergeCell ref="DH46:FC46"/>
    <mergeCell ref="U1:EK1"/>
    <mergeCell ref="U3:EK3"/>
    <mergeCell ref="Q5:EO5"/>
    <mergeCell ref="U7:EK7"/>
    <mergeCell ref="EC20:EN20"/>
    <mergeCell ref="DY20:EB20"/>
    <mergeCell ref="DW13:EW14"/>
    <mergeCell ref="CJ15:DP16"/>
    <mergeCell ref="A46:Q46"/>
    <mergeCell ref="A14:CI14"/>
    <mergeCell ref="CJ14:DP14"/>
    <mergeCell ref="B19:E19"/>
    <mergeCell ref="CJ20:DP21"/>
    <mergeCell ref="CJ35:DP36"/>
    <mergeCell ref="DS15:FC19"/>
    <mergeCell ref="EO20:ER20"/>
    <mergeCell ref="ES20:EV20"/>
    <mergeCell ref="EO21:ER21"/>
    <mergeCell ref="DY21:EB21"/>
    <mergeCell ref="ES21:EV21"/>
    <mergeCell ref="B33:E33"/>
    <mergeCell ref="F33:CI33"/>
    <mergeCell ref="B24:E24"/>
    <mergeCell ref="B32:E32"/>
    <mergeCell ref="B28:E28"/>
    <mergeCell ref="CJ26:DP27"/>
    <mergeCell ref="CJ30:DP31"/>
    <mergeCell ref="DZ23:EV24"/>
    <mergeCell ref="EC21:EN21"/>
    <mergeCell ref="DH45:FC45"/>
    <mergeCell ref="R44:FC44"/>
    <mergeCell ref="B38:E38"/>
    <mergeCell ref="AV40:EW40"/>
    <mergeCell ref="AV41:EW41"/>
    <mergeCell ref="A44:Q45"/>
    <mergeCell ref="R45:BL45"/>
    <mergeCell ref="BM45:DG45"/>
    <mergeCell ref="S42:EW42"/>
  </mergeCells>
  <phoneticPr fontId="0" type="noConversion"/>
  <pageMargins left="0.6692913385826772" right="0.59055118110236227" top="0.59055118110236227" bottom="0.31496062992125984" header="0.19685039370078741" footer="0.19685039370078741"/>
  <pageSetup paperSize="9" scale="8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27"/>
  <sheetViews>
    <sheetView zoomScaleSheetLayoutView="100" workbookViewId="0">
      <selection activeCell="AZ32" sqref="AZ32"/>
    </sheetView>
  </sheetViews>
  <sheetFormatPr defaultColWidth="0.85546875" defaultRowHeight="12.75"/>
  <cols>
    <col min="1" max="46" width="0.85546875" style="1"/>
    <col min="47" max="51" width="0.85546875" style="1" customWidth="1"/>
    <col min="52" max="16384" width="0.85546875" style="1"/>
  </cols>
  <sheetData>
    <row r="1" spans="1:162" ht="3" customHeight="1"/>
    <row r="2" spans="1:162" s="54" customFormat="1" ht="15.75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</row>
    <row r="3" spans="1:162" ht="15" customHeight="1">
      <c r="FE3" s="36" t="s">
        <v>12</v>
      </c>
    </row>
    <row r="4" spans="1:162" ht="15" customHeight="1">
      <c r="FE4" s="36"/>
    </row>
    <row r="5" spans="1:162" ht="27" customHeight="1">
      <c r="B5" s="116" t="s">
        <v>10</v>
      </c>
      <c r="C5" s="195"/>
      <c r="D5" s="195"/>
      <c r="E5" s="195"/>
      <c r="F5" s="195"/>
      <c r="G5" s="195"/>
      <c r="H5" s="195"/>
      <c r="I5" s="196"/>
      <c r="J5" s="116" t="s">
        <v>11</v>
      </c>
      <c r="K5" s="195"/>
      <c r="L5" s="195"/>
      <c r="M5" s="195"/>
      <c r="N5" s="195"/>
      <c r="O5" s="195"/>
      <c r="P5" s="195"/>
      <c r="Q5" s="195"/>
      <c r="R5" s="195"/>
      <c r="S5" s="196"/>
      <c r="T5" s="207" t="s">
        <v>136</v>
      </c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9"/>
      <c r="BM5" s="204" t="s">
        <v>138</v>
      </c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6"/>
    </row>
    <row r="6" spans="1:162" ht="15" customHeight="1">
      <c r="B6" s="223"/>
      <c r="C6" s="131"/>
      <c r="D6" s="131"/>
      <c r="E6" s="131"/>
      <c r="F6" s="131"/>
      <c r="G6" s="131"/>
      <c r="H6" s="131"/>
      <c r="I6" s="224"/>
      <c r="J6" s="223"/>
      <c r="K6" s="131"/>
      <c r="L6" s="131"/>
      <c r="M6" s="131"/>
      <c r="N6" s="131"/>
      <c r="O6" s="131"/>
      <c r="P6" s="131"/>
      <c r="Q6" s="131"/>
      <c r="R6" s="131"/>
      <c r="S6" s="224"/>
      <c r="T6" s="213" t="s">
        <v>132</v>
      </c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213" t="s">
        <v>133</v>
      </c>
      <c r="AF6" s="214"/>
      <c r="AG6" s="214"/>
      <c r="AH6" s="214"/>
      <c r="AI6" s="214"/>
      <c r="AJ6" s="214"/>
      <c r="AK6" s="214"/>
      <c r="AL6" s="214"/>
      <c r="AM6" s="214"/>
      <c r="AN6" s="214"/>
      <c r="AO6" s="215"/>
      <c r="AP6" s="213" t="s">
        <v>137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5"/>
      <c r="BM6" s="219" t="s">
        <v>130</v>
      </c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1"/>
      <c r="DI6" s="213" t="s">
        <v>131</v>
      </c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5"/>
    </row>
    <row r="7" spans="1:162" ht="23.25" customHeight="1">
      <c r="B7" s="197"/>
      <c r="C7" s="198"/>
      <c r="D7" s="198"/>
      <c r="E7" s="198"/>
      <c r="F7" s="198"/>
      <c r="G7" s="198"/>
      <c r="H7" s="198"/>
      <c r="I7" s="199"/>
      <c r="J7" s="197"/>
      <c r="K7" s="198"/>
      <c r="L7" s="198"/>
      <c r="M7" s="198"/>
      <c r="N7" s="198"/>
      <c r="O7" s="198"/>
      <c r="P7" s="198"/>
      <c r="Q7" s="198"/>
      <c r="R7" s="198"/>
      <c r="S7" s="199"/>
      <c r="T7" s="216"/>
      <c r="U7" s="217"/>
      <c r="V7" s="217"/>
      <c r="W7" s="217"/>
      <c r="X7" s="217"/>
      <c r="Y7" s="217"/>
      <c r="Z7" s="217"/>
      <c r="AA7" s="217"/>
      <c r="AB7" s="217"/>
      <c r="AC7" s="217"/>
      <c r="AD7" s="218"/>
      <c r="AE7" s="216"/>
      <c r="AF7" s="217"/>
      <c r="AG7" s="217"/>
      <c r="AH7" s="217"/>
      <c r="AI7" s="217"/>
      <c r="AJ7" s="217"/>
      <c r="AK7" s="217"/>
      <c r="AL7" s="217"/>
      <c r="AM7" s="217"/>
      <c r="AN7" s="217"/>
      <c r="AO7" s="218"/>
      <c r="AP7" s="216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8"/>
      <c r="BM7" s="200" t="s">
        <v>139</v>
      </c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4" t="s">
        <v>134</v>
      </c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6"/>
      <c r="DI7" s="200" t="s">
        <v>140</v>
      </c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 t="s">
        <v>135</v>
      </c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 t="s">
        <v>17</v>
      </c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</row>
    <row r="8" spans="1:162" ht="9.75" customHeight="1">
      <c r="B8" s="204">
        <v>1</v>
      </c>
      <c r="C8" s="205"/>
      <c r="D8" s="205"/>
      <c r="E8" s="205"/>
      <c r="F8" s="205"/>
      <c r="G8" s="205"/>
      <c r="H8" s="205"/>
      <c r="I8" s="206"/>
      <c r="J8" s="204">
        <v>2</v>
      </c>
      <c r="K8" s="205"/>
      <c r="L8" s="205"/>
      <c r="M8" s="205"/>
      <c r="N8" s="205"/>
      <c r="O8" s="205"/>
      <c r="P8" s="205"/>
      <c r="Q8" s="205"/>
      <c r="R8" s="205"/>
      <c r="S8" s="206"/>
      <c r="T8" s="207">
        <v>3</v>
      </c>
      <c r="U8" s="208"/>
      <c r="V8" s="208"/>
      <c r="W8" s="208"/>
      <c r="X8" s="208"/>
      <c r="Y8" s="208"/>
      <c r="Z8" s="208"/>
      <c r="AA8" s="208"/>
      <c r="AB8" s="208"/>
      <c r="AC8" s="208"/>
      <c r="AD8" s="209"/>
      <c r="AE8" s="207">
        <v>4</v>
      </c>
      <c r="AF8" s="208"/>
      <c r="AG8" s="208"/>
      <c r="AH8" s="208"/>
      <c r="AI8" s="208"/>
      <c r="AJ8" s="208"/>
      <c r="AK8" s="208"/>
      <c r="AL8" s="208"/>
      <c r="AM8" s="208"/>
      <c r="AN8" s="208"/>
      <c r="AO8" s="209"/>
      <c r="AP8" s="207">
        <v>5</v>
      </c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9"/>
      <c r="BM8" s="204">
        <v>6</v>
      </c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6"/>
      <c r="CM8" s="204">
        <v>7</v>
      </c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6"/>
      <c r="DI8" s="204">
        <v>8</v>
      </c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6"/>
      <c r="EG8" s="204">
        <v>9</v>
      </c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6"/>
      <c r="ET8" s="204">
        <v>10</v>
      </c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6"/>
    </row>
    <row r="9" spans="1:162" ht="15" customHeight="1">
      <c r="B9" s="210" t="s">
        <v>220</v>
      </c>
      <c r="C9" s="211"/>
      <c r="D9" s="211"/>
      <c r="E9" s="211"/>
      <c r="F9" s="211"/>
      <c r="G9" s="211"/>
      <c r="H9" s="211"/>
      <c r="I9" s="212"/>
      <c r="J9" s="168">
        <v>1</v>
      </c>
      <c r="K9" s="169"/>
      <c r="L9" s="169"/>
      <c r="M9" s="169"/>
      <c r="N9" s="169"/>
      <c r="O9" s="169"/>
      <c r="P9" s="169"/>
      <c r="Q9" s="169"/>
      <c r="R9" s="169"/>
      <c r="S9" s="170"/>
      <c r="T9" s="168">
        <v>0</v>
      </c>
      <c r="U9" s="169"/>
      <c r="V9" s="169"/>
      <c r="W9" s="169"/>
      <c r="X9" s="169"/>
      <c r="Y9" s="169"/>
      <c r="Z9" s="169"/>
      <c r="AA9" s="169"/>
      <c r="AB9" s="169"/>
      <c r="AC9" s="169"/>
      <c r="AD9" s="170"/>
      <c r="AE9" s="168">
        <v>0</v>
      </c>
      <c r="AF9" s="169"/>
      <c r="AG9" s="169"/>
      <c r="AH9" s="169"/>
      <c r="AI9" s="169"/>
      <c r="AJ9" s="169"/>
      <c r="AK9" s="169"/>
      <c r="AL9" s="169"/>
      <c r="AM9" s="169"/>
      <c r="AN9" s="169"/>
      <c r="AO9" s="170"/>
      <c r="AP9" s="168">
        <v>1</v>
      </c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70"/>
      <c r="BM9" s="168">
        <v>0</v>
      </c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70"/>
      <c r="CM9" s="168">
        <v>0</v>
      </c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70"/>
      <c r="DI9" s="168">
        <v>1</v>
      </c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70"/>
      <c r="EG9" s="168">
        <v>0</v>
      </c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70"/>
      <c r="ET9" s="168">
        <v>0</v>
      </c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70"/>
    </row>
    <row r="10" spans="1:162" ht="15" customHeight="1">
      <c r="B10" s="210" t="s">
        <v>221</v>
      </c>
      <c r="C10" s="211"/>
      <c r="D10" s="211"/>
      <c r="E10" s="211"/>
      <c r="F10" s="211"/>
      <c r="G10" s="211"/>
      <c r="H10" s="211"/>
      <c r="I10" s="212"/>
      <c r="J10" s="168">
        <v>1</v>
      </c>
      <c r="K10" s="169"/>
      <c r="L10" s="169"/>
      <c r="M10" s="169"/>
      <c r="N10" s="169"/>
      <c r="O10" s="169"/>
      <c r="P10" s="169"/>
      <c r="Q10" s="169"/>
      <c r="R10" s="169"/>
      <c r="S10" s="170"/>
      <c r="T10" s="168">
        <v>0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70"/>
      <c r="AE10" s="168">
        <v>0</v>
      </c>
      <c r="AF10" s="169"/>
      <c r="AG10" s="169"/>
      <c r="AH10" s="169"/>
      <c r="AI10" s="169"/>
      <c r="AJ10" s="169"/>
      <c r="AK10" s="169"/>
      <c r="AL10" s="169"/>
      <c r="AM10" s="169"/>
      <c r="AN10" s="169"/>
      <c r="AO10" s="170"/>
      <c r="AP10" s="168">
        <v>1</v>
      </c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70"/>
      <c r="BM10" s="168">
        <v>1</v>
      </c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70"/>
      <c r="CM10" s="168">
        <v>0</v>
      </c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70"/>
      <c r="DI10" s="168">
        <v>1</v>
      </c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70"/>
      <c r="EG10" s="168">
        <v>0</v>
      </c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70"/>
      <c r="ET10" s="168">
        <v>0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70"/>
    </row>
    <row r="11" spans="1:162" ht="15" customHeight="1">
      <c r="B11" s="225" t="s">
        <v>204</v>
      </c>
      <c r="C11" s="226"/>
      <c r="D11" s="226"/>
      <c r="E11" s="226"/>
      <c r="F11" s="226"/>
      <c r="G11" s="226"/>
      <c r="H11" s="226"/>
      <c r="I11" s="227"/>
      <c r="J11" s="171">
        <f>SUM(J9:J10)</f>
        <v>2</v>
      </c>
      <c r="K11" s="172"/>
      <c r="L11" s="172"/>
      <c r="M11" s="172"/>
      <c r="N11" s="172"/>
      <c r="O11" s="172"/>
      <c r="P11" s="172"/>
      <c r="Q11" s="172"/>
      <c r="R11" s="172"/>
      <c r="S11" s="173"/>
      <c r="T11" s="179">
        <f>SUM(T9:T10)</f>
        <v>0</v>
      </c>
      <c r="U11" s="180"/>
      <c r="V11" s="180"/>
      <c r="W11" s="180"/>
      <c r="X11" s="180"/>
      <c r="Y11" s="180"/>
      <c r="Z11" s="180"/>
      <c r="AA11" s="180"/>
      <c r="AB11" s="180"/>
      <c r="AC11" s="180"/>
      <c r="AD11" s="181"/>
      <c r="AE11" s="179">
        <f>SUM(AE9:AE10)</f>
        <v>0</v>
      </c>
      <c r="AF11" s="180"/>
      <c r="AG11" s="180"/>
      <c r="AH11" s="180"/>
      <c r="AI11" s="180"/>
      <c r="AJ11" s="180"/>
      <c r="AK11" s="180"/>
      <c r="AL11" s="180"/>
      <c r="AM11" s="180"/>
      <c r="AN11" s="180"/>
      <c r="AO11" s="181"/>
      <c r="AP11" s="179">
        <f>SUM(AP9:AP10)</f>
        <v>2</v>
      </c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1"/>
      <c r="BM11" s="171">
        <v>1</v>
      </c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3"/>
      <c r="CM11" s="171">
        <f>SUM(CM9:CM10)</f>
        <v>0</v>
      </c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3"/>
      <c r="DI11" s="171">
        <f>SUM(DI9:DI10)</f>
        <v>2</v>
      </c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3"/>
      <c r="EG11" s="171">
        <f>SUM(EG9:EG10)</f>
        <v>0</v>
      </c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3"/>
      <c r="ET11" s="171">
        <f>SUM(ET9:ET10)</f>
        <v>0</v>
      </c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3"/>
    </row>
    <row r="12" spans="1:162" ht="15" customHeight="1">
      <c r="FE12" s="36"/>
    </row>
    <row r="13" spans="1:162" ht="35.25" customHeight="1">
      <c r="A13" s="116" t="s">
        <v>10</v>
      </c>
      <c r="B13" s="195"/>
      <c r="C13" s="195"/>
      <c r="D13" s="195"/>
      <c r="E13" s="195"/>
      <c r="F13" s="195"/>
      <c r="G13" s="195"/>
      <c r="H13" s="196"/>
      <c r="I13" s="116" t="s">
        <v>69</v>
      </c>
      <c r="J13" s="195"/>
      <c r="K13" s="195"/>
      <c r="L13" s="195"/>
      <c r="M13" s="195"/>
      <c r="N13" s="195"/>
      <c r="O13" s="195"/>
      <c r="P13" s="195"/>
      <c r="Q13" s="195"/>
      <c r="R13" s="196"/>
      <c r="S13" s="204" t="s">
        <v>143</v>
      </c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6"/>
      <c r="DH13" s="116" t="s">
        <v>142</v>
      </c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6"/>
      <c r="EF13" s="200" t="s">
        <v>141</v>
      </c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</row>
    <row r="14" spans="1:162" ht="30" customHeight="1">
      <c r="A14" s="223"/>
      <c r="B14" s="131"/>
      <c r="C14" s="131"/>
      <c r="D14" s="131"/>
      <c r="E14" s="131"/>
      <c r="F14" s="131"/>
      <c r="G14" s="131"/>
      <c r="H14" s="224"/>
      <c r="I14" s="223"/>
      <c r="J14" s="131"/>
      <c r="K14" s="131"/>
      <c r="L14" s="131"/>
      <c r="M14" s="131"/>
      <c r="N14" s="131"/>
      <c r="O14" s="131"/>
      <c r="P14" s="131"/>
      <c r="Q14" s="131"/>
      <c r="R14" s="224"/>
      <c r="S14" s="200" t="s">
        <v>144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116" t="s">
        <v>135</v>
      </c>
      <c r="AP14" s="195"/>
      <c r="AQ14" s="195"/>
      <c r="AR14" s="195"/>
      <c r="AS14" s="195"/>
      <c r="AT14" s="195"/>
      <c r="AU14" s="195"/>
      <c r="AV14" s="195"/>
      <c r="AW14" s="195"/>
      <c r="AX14" s="195"/>
      <c r="AY14" s="196"/>
      <c r="AZ14" s="200" t="s">
        <v>145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5" t="s">
        <v>148</v>
      </c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6"/>
      <c r="DH14" s="223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224"/>
      <c r="EF14" s="116" t="s">
        <v>71</v>
      </c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6"/>
      <c r="ES14" s="116" t="s">
        <v>70</v>
      </c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6"/>
    </row>
    <row r="15" spans="1:162" ht="52.5" customHeight="1">
      <c r="A15" s="197"/>
      <c r="B15" s="198"/>
      <c r="C15" s="198"/>
      <c r="D15" s="198"/>
      <c r="E15" s="198"/>
      <c r="F15" s="198"/>
      <c r="G15" s="198"/>
      <c r="H15" s="199"/>
      <c r="I15" s="197"/>
      <c r="J15" s="198"/>
      <c r="K15" s="198"/>
      <c r="L15" s="198"/>
      <c r="M15" s="198"/>
      <c r="N15" s="198"/>
      <c r="O15" s="198"/>
      <c r="P15" s="198"/>
      <c r="Q15" s="198"/>
      <c r="R15" s="199"/>
      <c r="S15" s="197" t="s">
        <v>139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97" t="s">
        <v>134</v>
      </c>
      <c r="AE15" s="198"/>
      <c r="AF15" s="198"/>
      <c r="AG15" s="198"/>
      <c r="AH15" s="198"/>
      <c r="AI15" s="198"/>
      <c r="AJ15" s="198"/>
      <c r="AK15" s="198"/>
      <c r="AL15" s="198"/>
      <c r="AM15" s="198"/>
      <c r="AN15" s="199"/>
      <c r="AO15" s="197"/>
      <c r="AP15" s="198"/>
      <c r="AQ15" s="198"/>
      <c r="AR15" s="198"/>
      <c r="AS15" s="198"/>
      <c r="AT15" s="198"/>
      <c r="AU15" s="198"/>
      <c r="AV15" s="198"/>
      <c r="AW15" s="198"/>
      <c r="AX15" s="198"/>
      <c r="AY15" s="199"/>
      <c r="AZ15" s="197" t="s">
        <v>146</v>
      </c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9"/>
      <c r="BL15" s="197" t="s">
        <v>147</v>
      </c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9"/>
      <c r="BY15" s="204" t="s">
        <v>149</v>
      </c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6"/>
      <c r="CL15" s="204" t="s">
        <v>150</v>
      </c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6"/>
      <c r="DH15" s="197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9"/>
      <c r="EF15" s="197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9"/>
      <c r="ES15" s="197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9"/>
    </row>
    <row r="16" spans="1:162">
      <c r="A16" s="201">
        <v>1</v>
      </c>
      <c r="B16" s="202"/>
      <c r="C16" s="202"/>
      <c r="D16" s="202"/>
      <c r="E16" s="202"/>
      <c r="F16" s="202"/>
      <c r="G16" s="202"/>
      <c r="H16" s="203"/>
      <c r="I16" s="201">
        <v>11</v>
      </c>
      <c r="J16" s="202"/>
      <c r="K16" s="202"/>
      <c r="L16" s="202"/>
      <c r="M16" s="202"/>
      <c r="N16" s="202"/>
      <c r="O16" s="202"/>
      <c r="P16" s="202"/>
      <c r="Q16" s="202"/>
      <c r="R16" s="203"/>
      <c r="S16" s="201">
        <v>12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03"/>
      <c r="AD16" s="201">
        <v>13</v>
      </c>
      <c r="AE16" s="202"/>
      <c r="AF16" s="202"/>
      <c r="AG16" s="202"/>
      <c r="AH16" s="202"/>
      <c r="AI16" s="202"/>
      <c r="AJ16" s="202"/>
      <c r="AK16" s="202"/>
      <c r="AL16" s="202"/>
      <c r="AM16" s="202"/>
      <c r="AN16" s="203"/>
      <c r="AO16" s="201">
        <v>14</v>
      </c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1">
        <v>15</v>
      </c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>
        <v>16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3"/>
      <c r="BY16" s="201">
        <v>17</v>
      </c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3"/>
      <c r="CL16" s="201">
        <v>18</v>
      </c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3"/>
      <c r="DH16" s="201">
        <v>19</v>
      </c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3"/>
      <c r="EF16" s="201">
        <v>20</v>
      </c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3"/>
      <c r="ES16" s="201">
        <v>21</v>
      </c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3"/>
    </row>
    <row r="17" spans="1:161" ht="15.75">
      <c r="A17" s="210" t="s">
        <v>220</v>
      </c>
      <c r="B17" s="211"/>
      <c r="C17" s="211"/>
      <c r="D17" s="211"/>
      <c r="E17" s="211"/>
      <c r="F17" s="211"/>
      <c r="G17" s="211"/>
      <c r="H17" s="212"/>
      <c r="I17" s="168">
        <v>17</v>
      </c>
      <c r="J17" s="169"/>
      <c r="K17" s="169"/>
      <c r="L17" s="169"/>
      <c r="M17" s="169"/>
      <c r="N17" s="169"/>
      <c r="O17" s="169"/>
      <c r="P17" s="169"/>
      <c r="Q17" s="169"/>
      <c r="R17" s="170"/>
      <c r="S17" s="168">
        <v>0</v>
      </c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168">
        <v>0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70"/>
      <c r="AO17" s="168">
        <v>0</v>
      </c>
      <c r="AP17" s="169"/>
      <c r="AQ17" s="169"/>
      <c r="AR17" s="169"/>
      <c r="AS17" s="169"/>
      <c r="AT17" s="169"/>
      <c r="AU17" s="169"/>
      <c r="AV17" s="169"/>
      <c r="AW17" s="169"/>
      <c r="AX17" s="169"/>
      <c r="AY17" s="170"/>
      <c r="AZ17" s="168">
        <v>1</v>
      </c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>
        <v>500</v>
      </c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70"/>
      <c r="BY17" s="168">
        <v>12</v>
      </c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70"/>
      <c r="CL17" s="168">
        <v>875.9</v>
      </c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70"/>
      <c r="DH17" s="168">
        <v>0</v>
      </c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70"/>
      <c r="EF17" s="168">
        <v>0</v>
      </c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70"/>
      <c r="ES17" s="168">
        <v>0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ht="15.75">
      <c r="A18" s="210" t="s">
        <v>221</v>
      </c>
      <c r="B18" s="211"/>
      <c r="C18" s="211"/>
      <c r="D18" s="211"/>
      <c r="E18" s="211"/>
      <c r="F18" s="211"/>
      <c r="G18" s="211"/>
      <c r="H18" s="212"/>
      <c r="I18" s="168">
        <v>10</v>
      </c>
      <c r="J18" s="169"/>
      <c r="K18" s="169"/>
      <c r="L18" s="169"/>
      <c r="M18" s="169"/>
      <c r="N18" s="169"/>
      <c r="O18" s="169"/>
      <c r="P18" s="169"/>
      <c r="Q18" s="169"/>
      <c r="R18" s="170"/>
      <c r="S18" s="168">
        <v>10</v>
      </c>
      <c r="T18" s="169"/>
      <c r="U18" s="169"/>
      <c r="V18" s="169"/>
      <c r="W18" s="169"/>
      <c r="X18" s="169"/>
      <c r="Y18" s="169"/>
      <c r="Z18" s="169"/>
      <c r="AA18" s="169"/>
      <c r="AB18" s="169"/>
      <c r="AC18" s="170"/>
      <c r="AD18" s="168">
        <v>0</v>
      </c>
      <c r="AE18" s="169"/>
      <c r="AF18" s="169"/>
      <c r="AG18" s="169"/>
      <c r="AH18" s="169"/>
      <c r="AI18" s="169"/>
      <c r="AJ18" s="169"/>
      <c r="AK18" s="169"/>
      <c r="AL18" s="169"/>
      <c r="AM18" s="169"/>
      <c r="AN18" s="170"/>
      <c r="AO18" s="168">
        <v>0</v>
      </c>
      <c r="AP18" s="169"/>
      <c r="AQ18" s="169"/>
      <c r="AR18" s="169"/>
      <c r="AS18" s="169"/>
      <c r="AT18" s="169"/>
      <c r="AU18" s="169"/>
      <c r="AV18" s="169"/>
      <c r="AW18" s="169"/>
      <c r="AX18" s="169"/>
      <c r="AY18" s="170"/>
      <c r="AZ18" s="168">
        <v>1</v>
      </c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>
        <v>408</v>
      </c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70"/>
      <c r="BY18" s="168">
        <v>8</v>
      </c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70"/>
      <c r="CL18" s="168">
        <v>706.4</v>
      </c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70"/>
      <c r="DH18" s="168">
        <v>0</v>
      </c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70"/>
      <c r="EF18" s="168">
        <v>0</v>
      </c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70"/>
      <c r="ES18" s="168">
        <v>0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70"/>
    </row>
    <row r="19" spans="1:161" ht="15.75">
      <c r="A19" s="225" t="s">
        <v>204</v>
      </c>
      <c r="B19" s="226"/>
      <c r="C19" s="226"/>
      <c r="D19" s="226"/>
      <c r="E19" s="226"/>
      <c r="F19" s="226"/>
      <c r="G19" s="226"/>
      <c r="H19" s="227"/>
      <c r="I19" s="171">
        <f>SUM(I17:I18)</f>
        <v>27</v>
      </c>
      <c r="J19" s="172"/>
      <c r="K19" s="172"/>
      <c r="L19" s="172"/>
      <c r="M19" s="172"/>
      <c r="N19" s="172"/>
      <c r="O19" s="172"/>
      <c r="P19" s="172"/>
      <c r="Q19" s="172"/>
      <c r="R19" s="173"/>
      <c r="S19" s="171">
        <f>SUM(S17:S18)</f>
        <v>10</v>
      </c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171">
        <f>SUM(AD17:AD18)</f>
        <v>0</v>
      </c>
      <c r="AE19" s="172"/>
      <c r="AF19" s="172"/>
      <c r="AG19" s="172"/>
      <c r="AH19" s="172"/>
      <c r="AI19" s="172"/>
      <c r="AJ19" s="172"/>
      <c r="AK19" s="172"/>
      <c r="AL19" s="172"/>
      <c r="AM19" s="172"/>
      <c r="AN19" s="173"/>
      <c r="AO19" s="171">
        <f>SUM(AO17:AO18)</f>
        <v>0</v>
      </c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>
        <f>SUM(AZ17:AZ18)</f>
        <v>2</v>
      </c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71">
        <f>SUM(BL17:BL18)</f>
        <v>908</v>
      </c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3"/>
      <c r="BY19" s="171">
        <f>SUM(BY17:BY18)</f>
        <v>20</v>
      </c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3"/>
      <c r="CL19" s="171">
        <f>SUM(CL17:CL18)</f>
        <v>1582.3</v>
      </c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3"/>
      <c r="DH19" s="171">
        <f>SUM(DH17:DH18)</f>
        <v>0</v>
      </c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71">
        <f>SUM(EF17:EF18)</f>
        <v>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71">
        <f>SUM(ES17:ES18)</f>
        <v>0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</row>
    <row r="21" spans="1:161" ht="27" customHeight="1">
      <c r="A21" s="183" t="s">
        <v>10</v>
      </c>
      <c r="B21" s="184"/>
      <c r="C21" s="184"/>
      <c r="D21" s="184"/>
      <c r="E21" s="184"/>
      <c r="F21" s="184"/>
      <c r="G21" s="184"/>
      <c r="H21" s="185"/>
      <c r="I21" s="183" t="s">
        <v>151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5"/>
      <c r="X21" s="228" t="s">
        <v>152</v>
      </c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30"/>
      <c r="AZ21" s="184" t="s">
        <v>198</v>
      </c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5"/>
      <c r="BL21" s="183" t="s">
        <v>155</v>
      </c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5"/>
      <c r="CA21" s="228" t="s">
        <v>153</v>
      </c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30"/>
      <c r="CN21" s="228" t="s">
        <v>154</v>
      </c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30"/>
      <c r="DC21" s="228" t="s">
        <v>199</v>
      </c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30"/>
      <c r="EE21" s="182" t="s">
        <v>156</v>
      </c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4" t="s">
        <v>72</v>
      </c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3.5" customHeight="1">
      <c r="A22" s="186"/>
      <c r="B22" s="187"/>
      <c r="C22" s="187"/>
      <c r="D22" s="187"/>
      <c r="E22" s="187"/>
      <c r="F22" s="187"/>
      <c r="G22" s="187"/>
      <c r="H22" s="188"/>
      <c r="I22" s="186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8"/>
      <c r="X22" s="231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3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8"/>
      <c r="BL22" s="186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8"/>
      <c r="CA22" s="231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3"/>
      <c r="CN22" s="231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3"/>
      <c r="DC22" s="231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3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8"/>
    </row>
    <row r="23" spans="1:161" ht="87.75" customHeight="1">
      <c r="A23" s="186"/>
      <c r="B23" s="187"/>
      <c r="C23" s="187"/>
      <c r="D23" s="187"/>
      <c r="E23" s="187"/>
      <c r="F23" s="187"/>
      <c r="G23" s="187"/>
      <c r="H23" s="188"/>
      <c r="I23" s="240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3"/>
      <c r="X23" s="234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6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8"/>
      <c r="BL23" s="186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8"/>
      <c r="CA23" s="231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3"/>
      <c r="CN23" s="231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3"/>
      <c r="DC23" s="234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6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3"/>
    </row>
    <row r="24" spans="1:161">
      <c r="A24" s="201">
        <v>1</v>
      </c>
      <c r="B24" s="202"/>
      <c r="C24" s="202"/>
      <c r="D24" s="202"/>
      <c r="E24" s="202"/>
      <c r="F24" s="202"/>
      <c r="G24" s="202"/>
      <c r="H24" s="203"/>
      <c r="I24" s="201">
        <v>22</v>
      </c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3"/>
      <c r="X24" s="174">
        <v>23</v>
      </c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6"/>
      <c r="AZ24" s="175">
        <v>24</v>
      </c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6"/>
      <c r="BL24" s="174">
        <v>25</v>
      </c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6"/>
      <c r="CA24" s="174">
        <v>26</v>
      </c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6"/>
      <c r="CN24" s="174">
        <v>27</v>
      </c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6"/>
      <c r="DC24" s="174">
        <v>28</v>
      </c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6"/>
      <c r="EE24" s="178">
        <v>29</v>
      </c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94">
        <v>30</v>
      </c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</row>
    <row r="25" spans="1:161" ht="15.75">
      <c r="A25" s="210" t="s">
        <v>220</v>
      </c>
      <c r="B25" s="211"/>
      <c r="C25" s="211"/>
      <c r="D25" s="211"/>
      <c r="E25" s="211"/>
      <c r="F25" s="211"/>
      <c r="G25" s="211"/>
      <c r="H25" s="212"/>
      <c r="I25" s="237">
        <v>1</v>
      </c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168">
        <v>1</v>
      </c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70"/>
      <c r="AZ25" s="169">
        <v>0</v>
      </c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70"/>
      <c r="BL25" s="168">
        <v>0</v>
      </c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70"/>
      <c r="CA25" s="168">
        <v>0</v>
      </c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70"/>
      <c r="CN25" s="168">
        <v>1</v>
      </c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70"/>
      <c r="DC25" s="168">
        <v>1</v>
      </c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70"/>
      <c r="EE25" s="177">
        <v>0</v>
      </c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91">
        <v>1</v>
      </c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</row>
    <row r="26" spans="1:161" ht="15.75">
      <c r="A26" s="210" t="s">
        <v>221</v>
      </c>
      <c r="B26" s="211"/>
      <c r="C26" s="211"/>
      <c r="D26" s="211"/>
      <c r="E26" s="211"/>
      <c r="F26" s="211"/>
      <c r="G26" s="211"/>
      <c r="H26" s="212"/>
      <c r="I26" s="237">
        <v>1</v>
      </c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9"/>
      <c r="X26" s="168">
        <v>2</v>
      </c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70"/>
      <c r="AZ26" s="169">
        <v>0</v>
      </c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  <c r="BL26" s="168">
        <v>1</v>
      </c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70"/>
      <c r="CA26" s="168">
        <v>0</v>
      </c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70"/>
      <c r="CN26" s="168">
        <v>0</v>
      </c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70"/>
      <c r="DC26" s="168">
        <v>0</v>
      </c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70"/>
      <c r="EE26" s="177">
        <v>0</v>
      </c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91">
        <v>0</v>
      </c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</row>
    <row r="27" spans="1:161" ht="15.75">
      <c r="A27" s="225" t="s">
        <v>204</v>
      </c>
      <c r="B27" s="226"/>
      <c r="C27" s="226"/>
      <c r="D27" s="226"/>
      <c r="E27" s="226"/>
      <c r="F27" s="226"/>
      <c r="G27" s="226"/>
      <c r="H27" s="227"/>
      <c r="I27" s="171">
        <f>SUM(I25:I26)</f>
        <v>2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3"/>
      <c r="X27" s="179">
        <f>SUM(X25:X26)</f>
        <v>3</v>
      </c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1"/>
      <c r="AZ27" s="180">
        <f>SUM(AZ25:AZ26)</f>
        <v>0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1"/>
      <c r="BL27" s="179">
        <f>SUM(BL25:BL26)</f>
        <v>1</v>
      </c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1"/>
      <c r="CA27" s="179">
        <f>SUM(CA25:CA26)</f>
        <v>0</v>
      </c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1"/>
      <c r="CN27" s="179">
        <f>SUM(CN25:CN26)</f>
        <v>1</v>
      </c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1"/>
      <c r="DC27" s="179">
        <f>SUM(DC25:DC26)</f>
        <v>1</v>
      </c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1"/>
      <c r="EE27" s="189">
        <f>SUM(EE25:EE26)</f>
        <v>0</v>
      </c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90">
        <f>SUM(ER25:ER26)</f>
        <v>1</v>
      </c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</row>
  </sheetData>
  <mergeCells count="170">
    <mergeCell ref="X25:AY25"/>
    <mergeCell ref="A27:H27"/>
    <mergeCell ref="AZ21:BK23"/>
    <mergeCell ref="X21:AY23"/>
    <mergeCell ref="X24:AY24"/>
    <mergeCell ref="AZ24:BK24"/>
    <mergeCell ref="I21:W23"/>
    <mergeCell ref="I24:W24"/>
    <mergeCell ref="I27:W27"/>
    <mergeCell ref="A21:H23"/>
    <mergeCell ref="AZ26:BK26"/>
    <mergeCell ref="AZ27:BK27"/>
    <mergeCell ref="CN27:DB27"/>
    <mergeCell ref="A24:H24"/>
    <mergeCell ref="A26:H26"/>
    <mergeCell ref="I25:W25"/>
    <mergeCell ref="X27:AY27"/>
    <mergeCell ref="A25:H25"/>
    <mergeCell ref="I26:W26"/>
    <mergeCell ref="X26:AY26"/>
    <mergeCell ref="DC21:ED23"/>
    <mergeCell ref="DC24:ED24"/>
    <mergeCell ref="DC25:ED25"/>
    <mergeCell ref="BL25:BZ25"/>
    <mergeCell ref="CN24:DB24"/>
    <mergeCell ref="CN21:DB23"/>
    <mergeCell ref="CA21:CM23"/>
    <mergeCell ref="CA24:CM24"/>
    <mergeCell ref="CA25:CM25"/>
    <mergeCell ref="CN25:DB25"/>
    <mergeCell ref="AZ25:BK25"/>
    <mergeCell ref="A19:H19"/>
    <mergeCell ref="AZ19:BK19"/>
    <mergeCell ref="I18:R18"/>
    <mergeCell ref="AO18:AY18"/>
    <mergeCell ref="S18:AC18"/>
    <mergeCell ref="AD18:AN18"/>
    <mergeCell ref="AO19:AY19"/>
    <mergeCell ref="AD19:AN19"/>
    <mergeCell ref="AZ18:BK18"/>
    <mergeCell ref="CL15:DG15"/>
    <mergeCell ref="AE11:AO11"/>
    <mergeCell ref="AP11:BL11"/>
    <mergeCell ref="B11:I11"/>
    <mergeCell ref="J11:S11"/>
    <mergeCell ref="A18:H18"/>
    <mergeCell ref="AZ16:BK16"/>
    <mergeCell ref="I13:R15"/>
    <mergeCell ref="CL18:DG18"/>
    <mergeCell ref="BL18:BX18"/>
    <mergeCell ref="CL16:DG16"/>
    <mergeCell ref="BL16:BX16"/>
    <mergeCell ref="DH17:EE17"/>
    <mergeCell ref="BL17:BX17"/>
    <mergeCell ref="A17:H17"/>
    <mergeCell ref="I17:R17"/>
    <mergeCell ref="AD17:AN17"/>
    <mergeCell ref="AZ17:BK17"/>
    <mergeCell ref="AO17:AY17"/>
    <mergeCell ref="AD16:AN16"/>
    <mergeCell ref="A16:H16"/>
    <mergeCell ref="I16:R16"/>
    <mergeCell ref="S16:AC16"/>
    <mergeCell ref="S14:AN14"/>
    <mergeCell ref="S15:AC15"/>
    <mergeCell ref="BY17:CK17"/>
    <mergeCell ref="AO16:AY16"/>
    <mergeCell ref="BY16:CK16"/>
    <mergeCell ref="AO14:AY15"/>
    <mergeCell ref="S17:AC17"/>
    <mergeCell ref="J10:S10"/>
    <mergeCell ref="CL19:DG19"/>
    <mergeCell ref="S19:AC19"/>
    <mergeCell ref="I19:R19"/>
    <mergeCell ref="BL19:BX19"/>
    <mergeCell ref="CM10:DH10"/>
    <mergeCell ref="BM10:CL10"/>
    <mergeCell ref="BY18:CK18"/>
    <mergeCell ref="CM11:DH11"/>
    <mergeCell ref="CL17:DG17"/>
    <mergeCell ref="B10:I10"/>
    <mergeCell ref="BL15:BX15"/>
    <mergeCell ref="BY14:DG14"/>
    <mergeCell ref="BY15:CK15"/>
    <mergeCell ref="T11:AD11"/>
    <mergeCell ref="A13:H15"/>
    <mergeCell ref="AZ15:BK15"/>
    <mergeCell ref="BM11:CL11"/>
    <mergeCell ref="AD15:AN15"/>
    <mergeCell ref="T10:AD10"/>
    <mergeCell ref="AE9:AO9"/>
    <mergeCell ref="DI6:FF6"/>
    <mergeCell ref="DI7:EF7"/>
    <mergeCell ref="B5:I7"/>
    <mergeCell ref="J5:S7"/>
    <mergeCell ref="AP6:BL7"/>
    <mergeCell ref="B8:I8"/>
    <mergeCell ref="BM8:CL8"/>
    <mergeCell ref="J9:S9"/>
    <mergeCell ref="T9:AD9"/>
    <mergeCell ref="BM6:DH6"/>
    <mergeCell ref="ET7:FF7"/>
    <mergeCell ref="DI8:EF8"/>
    <mergeCell ref="ET8:FF8"/>
    <mergeCell ref="A2:FE2"/>
    <mergeCell ref="CM7:DH7"/>
    <mergeCell ref="B9:I9"/>
    <mergeCell ref="J8:S8"/>
    <mergeCell ref="AE8:AO8"/>
    <mergeCell ref="BM9:CL9"/>
    <mergeCell ref="T8:AD8"/>
    <mergeCell ref="BM5:FF5"/>
    <mergeCell ref="T6:AD7"/>
    <mergeCell ref="AE6:AO7"/>
    <mergeCell ref="CM8:DH8"/>
    <mergeCell ref="T5:BL5"/>
    <mergeCell ref="EG7:ES7"/>
    <mergeCell ref="EG8:ES8"/>
    <mergeCell ref="BM7:CL7"/>
    <mergeCell ref="AP8:BL8"/>
    <mergeCell ref="DI9:EF9"/>
    <mergeCell ref="AP9:BL9"/>
    <mergeCell ref="CM9:DH9"/>
    <mergeCell ref="AE10:AO10"/>
    <mergeCell ref="EG11:ES11"/>
    <mergeCell ref="EG10:ES10"/>
    <mergeCell ref="EF13:FE13"/>
    <mergeCell ref="ES16:FE16"/>
    <mergeCell ref="EF16:ER16"/>
    <mergeCell ref="S13:DG13"/>
    <mergeCell ref="AZ14:BX14"/>
    <mergeCell ref="ES14:FE15"/>
    <mergeCell ref="AP10:BL10"/>
    <mergeCell ref="ER26:FE26"/>
    <mergeCell ref="ES19:FE19"/>
    <mergeCell ref="ER21:FE23"/>
    <mergeCell ref="ER24:FE24"/>
    <mergeCell ref="DI10:EF10"/>
    <mergeCell ref="EF14:ER15"/>
    <mergeCell ref="ES18:FE18"/>
    <mergeCell ref="EF18:ER18"/>
    <mergeCell ref="DH16:EE16"/>
    <mergeCell ref="DH18:EE18"/>
    <mergeCell ref="EE21:EQ23"/>
    <mergeCell ref="DH19:EE19"/>
    <mergeCell ref="BY19:CK19"/>
    <mergeCell ref="BL21:BZ23"/>
    <mergeCell ref="EF19:ER19"/>
    <mergeCell ref="EE27:EQ27"/>
    <mergeCell ref="ER27:FE27"/>
    <mergeCell ref="CA27:CM27"/>
    <mergeCell ref="ER25:FE25"/>
    <mergeCell ref="EE26:EQ26"/>
    <mergeCell ref="BL24:BZ24"/>
    <mergeCell ref="EE25:EQ25"/>
    <mergeCell ref="EE24:EQ24"/>
    <mergeCell ref="BL27:BZ27"/>
    <mergeCell ref="DC26:ED26"/>
    <mergeCell ref="CA26:CM26"/>
    <mergeCell ref="CN26:DB26"/>
    <mergeCell ref="DC27:ED27"/>
    <mergeCell ref="BL26:BZ26"/>
    <mergeCell ref="ES17:FE17"/>
    <mergeCell ref="EG9:ES9"/>
    <mergeCell ref="ET11:FF11"/>
    <mergeCell ref="DI11:EF11"/>
    <mergeCell ref="ET10:FF10"/>
    <mergeCell ref="ET9:FF9"/>
    <mergeCell ref="EF17:ER17"/>
    <mergeCell ref="DH13:EE15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26"/>
  <sheetViews>
    <sheetView zoomScaleSheetLayoutView="100" workbookViewId="0">
      <selection activeCell="GV13" sqref="GV13"/>
    </sheetView>
  </sheetViews>
  <sheetFormatPr defaultColWidth="0.85546875" defaultRowHeight="12.75"/>
  <cols>
    <col min="1" max="1" width="0.85546875" style="1" customWidth="1"/>
    <col min="2" max="17" width="0.85546875" style="1"/>
    <col min="18" max="18" width="0.5703125" style="1" customWidth="1"/>
    <col min="19" max="19" width="0.85546875" style="1" hidden="1" customWidth="1"/>
    <col min="20" max="37" width="0.85546875" style="1"/>
    <col min="38" max="38" width="0.5703125" style="1" customWidth="1"/>
    <col min="39" max="39" width="0.28515625" style="1" hidden="1" customWidth="1"/>
    <col min="40" max="40" width="0.85546875" style="1" hidden="1" customWidth="1"/>
    <col min="41" max="50" width="0.85546875" style="1"/>
    <col min="51" max="51" width="0.85546875" style="1" hidden="1" customWidth="1"/>
    <col min="52" max="69" width="0.85546875" style="1"/>
    <col min="70" max="70" width="2.42578125" style="1" customWidth="1"/>
    <col min="71" max="76" width="0.85546875" style="1"/>
    <col min="77" max="77" width="3.42578125" style="1" customWidth="1"/>
    <col min="78" max="119" width="0.85546875" style="1"/>
    <col min="120" max="120" width="2" style="1" customWidth="1"/>
    <col min="121" max="121" width="0.85546875" style="1" hidden="1" customWidth="1"/>
    <col min="122" max="122" width="0.28515625" style="1" hidden="1" customWidth="1"/>
    <col min="123" max="125" width="0.85546875" style="1" hidden="1" customWidth="1"/>
    <col min="126" max="148" width="0.85546875" style="1"/>
    <col min="149" max="149" width="0.85546875" style="1" hidden="1" customWidth="1"/>
    <col min="150" max="16384" width="0.85546875" style="1"/>
  </cols>
  <sheetData>
    <row r="1" spans="1:216" ht="3" customHeight="1"/>
    <row r="2" spans="1:216" s="54" customFormat="1" ht="15.75">
      <c r="A2" s="222" t="s">
        <v>82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</row>
    <row r="3" spans="1:216">
      <c r="FE3" s="36" t="s">
        <v>13</v>
      </c>
    </row>
    <row r="4" spans="1:216" ht="13.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116" t="s">
        <v>10</v>
      </c>
      <c r="U4" s="195"/>
      <c r="V4" s="195"/>
      <c r="W4" s="195"/>
      <c r="X4" s="195"/>
      <c r="Y4" s="195"/>
      <c r="Z4" s="195"/>
      <c r="AA4" s="196"/>
      <c r="AB4" s="116" t="s">
        <v>80</v>
      </c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6"/>
      <c r="AO4" s="253" t="s">
        <v>77</v>
      </c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5"/>
    </row>
    <row r="5" spans="1:216" ht="13.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223"/>
      <c r="U5" s="131"/>
      <c r="V5" s="131"/>
      <c r="W5" s="131"/>
      <c r="X5" s="131"/>
      <c r="Y5" s="131"/>
      <c r="Z5" s="131"/>
      <c r="AA5" s="224"/>
      <c r="AB5" s="223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224"/>
      <c r="AO5" s="116" t="s">
        <v>74</v>
      </c>
      <c r="AP5" s="195"/>
      <c r="AQ5" s="195"/>
      <c r="AR5" s="195"/>
      <c r="AS5" s="195"/>
      <c r="AT5" s="195"/>
      <c r="AU5" s="195"/>
      <c r="AV5" s="195"/>
      <c r="AW5" s="195"/>
      <c r="AX5" s="195"/>
      <c r="AY5" s="196"/>
      <c r="AZ5" s="200" t="s">
        <v>75</v>
      </c>
      <c r="BA5" s="200"/>
      <c r="BB5" s="200"/>
      <c r="BC5" s="200"/>
      <c r="BD5" s="200"/>
      <c r="BE5" s="200"/>
      <c r="BF5" s="200"/>
      <c r="BG5" s="200"/>
      <c r="BH5" s="200" t="s">
        <v>78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57" t="s">
        <v>157</v>
      </c>
      <c r="BT5" s="257"/>
      <c r="BU5" s="257"/>
      <c r="BV5" s="257"/>
      <c r="BW5" s="257"/>
      <c r="BX5" s="257"/>
      <c r="BY5" s="257"/>
      <c r="BZ5" s="116" t="s">
        <v>79</v>
      </c>
      <c r="CA5" s="195"/>
      <c r="CB5" s="195"/>
      <c r="CC5" s="195"/>
      <c r="CD5" s="195"/>
      <c r="CE5" s="195"/>
      <c r="CF5" s="195"/>
      <c r="CG5" s="195"/>
      <c r="CH5" s="195"/>
      <c r="CI5" s="196"/>
      <c r="CJ5" s="253" t="s">
        <v>206</v>
      </c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5"/>
    </row>
    <row r="6" spans="1:216" ht="13.5" customHeigh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223"/>
      <c r="U6" s="131"/>
      <c r="V6" s="131"/>
      <c r="W6" s="131"/>
      <c r="X6" s="131"/>
      <c r="Y6" s="131"/>
      <c r="Z6" s="131"/>
      <c r="AA6" s="224"/>
      <c r="AB6" s="223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224"/>
      <c r="AO6" s="223"/>
      <c r="AP6" s="131"/>
      <c r="AQ6" s="131"/>
      <c r="AR6" s="131"/>
      <c r="AS6" s="131"/>
      <c r="AT6" s="131"/>
      <c r="AU6" s="131"/>
      <c r="AV6" s="131"/>
      <c r="AW6" s="131"/>
      <c r="AX6" s="131"/>
      <c r="AY6" s="224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57"/>
      <c r="BT6" s="257"/>
      <c r="BU6" s="257"/>
      <c r="BV6" s="257"/>
      <c r="BW6" s="257"/>
      <c r="BX6" s="257"/>
      <c r="BY6" s="257"/>
      <c r="BZ6" s="223"/>
      <c r="CA6" s="131"/>
      <c r="CB6" s="131"/>
      <c r="CC6" s="131"/>
      <c r="CD6" s="131"/>
      <c r="CE6" s="131"/>
      <c r="CF6" s="131"/>
      <c r="CG6" s="131"/>
      <c r="CH6" s="131"/>
      <c r="CI6" s="224"/>
      <c r="CJ6" s="116" t="s">
        <v>74</v>
      </c>
      <c r="CK6" s="195"/>
      <c r="CL6" s="195"/>
      <c r="CM6" s="195"/>
      <c r="CN6" s="195"/>
      <c r="CO6" s="195"/>
      <c r="CP6" s="195"/>
      <c r="CQ6" s="195"/>
      <c r="CR6" s="195"/>
      <c r="CS6" s="195"/>
      <c r="CT6" s="196"/>
      <c r="CU6" s="116" t="s">
        <v>75</v>
      </c>
      <c r="CV6" s="195"/>
      <c r="CW6" s="195"/>
      <c r="CX6" s="195"/>
      <c r="CY6" s="195"/>
      <c r="CZ6" s="195"/>
      <c r="DA6" s="195"/>
      <c r="DB6" s="195"/>
      <c r="DC6" s="195"/>
      <c r="DD6" s="195"/>
      <c r="DE6" s="196"/>
      <c r="DF6" s="200" t="s">
        <v>76</v>
      </c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53" t="s">
        <v>207</v>
      </c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5"/>
    </row>
    <row r="7" spans="1:216" ht="97.5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2"/>
      <c r="T7" s="197"/>
      <c r="U7" s="198"/>
      <c r="V7" s="198"/>
      <c r="W7" s="198"/>
      <c r="X7" s="198"/>
      <c r="Y7" s="198"/>
      <c r="Z7" s="198"/>
      <c r="AA7" s="199"/>
      <c r="AB7" s="197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9"/>
      <c r="AO7" s="197"/>
      <c r="AP7" s="198"/>
      <c r="AQ7" s="198"/>
      <c r="AR7" s="198"/>
      <c r="AS7" s="198"/>
      <c r="AT7" s="198"/>
      <c r="AU7" s="198"/>
      <c r="AV7" s="198"/>
      <c r="AW7" s="198"/>
      <c r="AX7" s="198"/>
      <c r="AY7" s="199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57"/>
      <c r="BT7" s="257"/>
      <c r="BU7" s="257"/>
      <c r="BV7" s="257"/>
      <c r="BW7" s="257"/>
      <c r="BX7" s="257"/>
      <c r="BY7" s="257"/>
      <c r="BZ7" s="197"/>
      <c r="CA7" s="198"/>
      <c r="CB7" s="198"/>
      <c r="CC7" s="198"/>
      <c r="CD7" s="198"/>
      <c r="CE7" s="198"/>
      <c r="CF7" s="198"/>
      <c r="CG7" s="198"/>
      <c r="CH7" s="198"/>
      <c r="CI7" s="199"/>
      <c r="CJ7" s="197"/>
      <c r="CK7" s="198"/>
      <c r="CL7" s="198"/>
      <c r="CM7" s="198"/>
      <c r="CN7" s="198"/>
      <c r="CO7" s="198"/>
      <c r="CP7" s="198"/>
      <c r="CQ7" s="198"/>
      <c r="CR7" s="198"/>
      <c r="CS7" s="198"/>
      <c r="CT7" s="199"/>
      <c r="CU7" s="197"/>
      <c r="CV7" s="198"/>
      <c r="CW7" s="198"/>
      <c r="CX7" s="198"/>
      <c r="CY7" s="198"/>
      <c r="CZ7" s="198"/>
      <c r="DA7" s="198"/>
      <c r="DB7" s="198"/>
      <c r="DC7" s="198"/>
      <c r="DD7" s="198"/>
      <c r="DE7" s="199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4" t="s">
        <v>74</v>
      </c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6"/>
      <c r="EH7" s="204" t="s">
        <v>75</v>
      </c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6"/>
      <c r="ET7" s="204" t="s">
        <v>81</v>
      </c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6"/>
    </row>
    <row r="8" spans="1:216">
      <c r="A8" s="201">
        <v>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3"/>
      <c r="T8" s="201">
        <v>2</v>
      </c>
      <c r="U8" s="202"/>
      <c r="V8" s="202"/>
      <c r="W8" s="202"/>
      <c r="X8" s="202"/>
      <c r="Y8" s="202"/>
      <c r="Z8" s="202"/>
      <c r="AA8" s="203"/>
      <c r="AB8" s="201">
        <v>3</v>
      </c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01">
        <v>4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3"/>
      <c r="AZ8" s="194">
        <v>5</v>
      </c>
      <c r="BA8" s="194"/>
      <c r="BB8" s="194"/>
      <c r="BC8" s="194"/>
      <c r="BD8" s="194"/>
      <c r="BE8" s="194"/>
      <c r="BF8" s="194"/>
      <c r="BG8" s="194"/>
      <c r="BH8" s="194">
        <v>6</v>
      </c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>
        <v>7</v>
      </c>
      <c r="BT8" s="194"/>
      <c r="BU8" s="194"/>
      <c r="BV8" s="194"/>
      <c r="BW8" s="194"/>
      <c r="BX8" s="194"/>
      <c r="BY8" s="194"/>
      <c r="BZ8" s="201">
        <v>8</v>
      </c>
      <c r="CA8" s="202"/>
      <c r="CB8" s="202"/>
      <c r="CC8" s="202"/>
      <c r="CD8" s="202"/>
      <c r="CE8" s="202"/>
      <c r="CF8" s="202"/>
      <c r="CG8" s="202"/>
      <c r="CH8" s="202"/>
      <c r="CI8" s="203"/>
      <c r="CJ8" s="201">
        <v>9</v>
      </c>
      <c r="CK8" s="202"/>
      <c r="CL8" s="202"/>
      <c r="CM8" s="202"/>
      <c r="CN8" s="202"/>
      <c r="CO8" s="202"/>
      <c r="CP8" s="202"/>
      <c r="CQ8" s="202"/>
      <c r="CR8" s="202"/>
      <c r="CS8" s="202"/>
      <c r="CT8" s="203"/>
      <c r="CU8" s="201">
        <v>10</v>
      </c>
      <c r="CV8" s="202"/>
      <c r="CW8" s="202"/>
      <c r="CX8" s="202"/>
      <c r="CY8" s="202"/>
      <c r="CZ8" s="202"/>
      <c r="DA8" s="202"/>
      <c r="DB8" s="202"/>
      <c r="DC8" s="202"/>
      <c r="DD8" s="202"/>
      <c r="DE8" s="203"/>
      <c r="DF8" s="201">
        <v>11</v>
      </c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3"/>
      <c r="DV8" s="201">
        <v>12</v>
      </c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3"/>
      <c r="EH8" s="201">
        <v>13</v>
      </c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3"/>
      <c r="ET8" s="201">
        <v>14</v>
      </c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216" ht="15.75">
      <c r="A9" s="245" t="s">
        <v>218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85"/>
      <c r="T9" s="245"/>
      <c r="U9" s="246"/>
      <c r="V9" s="246"/>
      <c r="W9" s="246"/>
      <c r="X9" s="246"/>
      <c r="Y9" s="246"/>
      <c r="Z9" s="246"/>
      <c r="AA9" s="261"/>
      <c r="AB9" s="262">
        <v>21</v>
      </c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4"/>
      <c r="AO9" s="168">
        <v>9</v>
      </c>
      <c r="AP9" s="169"/>
      <c r="AQ9" s="169"/>
      <c r="AR9" s="169"/>
      <c r="AS9" s="169"/>
      <c r="AT9" s="169"/>
      <c r="AU9" s="169"/>
      <c r="AV9" s="169"/>
      <c r="AW9" s="169"/>
      <c r="AX9" s="169"/>
      <c r="AY9" s="170"/>
      <c r="AZ9" s="177">
        <v>3</v>
      </c>
      <c r="BA9" s="177"/>
      <c r="BB9" s="177"/>
      <c r="BC9" s="177"/>
      <c r="BD9" s="177"/>
      <c r="BE9" s="177"/>
      <c r="BF9" s="177"/>
      <c r="BG9" s="177"/>
      <c r="BH9" s="177">
        <v>8</v>
      </c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>
        <v>19</v>
      </c>
      <c r="BT9" s="177"/>
      <c r="BU9" s="177"/>
      <c r="BV9" s="177"/>
      <c r="BW9" s="177"/>
      <c r="BX9" s="177"/>
      <c r="BY9" s="177"/>
      <c r="BZ9" s="168">
        <v>13</v>
      </c>
      <c r="CA9" s="169"/>
      <c r="CB9" s="169"/>
      <c r="CC9" s="169"/>
      <c r="CD9" s="169"/>
      <c r="CE9" s="169"/>
      <c r="CF9" s="169"/>
      <c r="CG9" s="169"/>
      <c r="CH9" s="169"/>
      <c r="CI9" s="170"/>
      <c r="CJ9" s="168">
        <v>5</v>
      </c>
      <c r="CK9" s="169"/>
      <c r="CL9" s="169"/>
      <c r="CM9" s="169"/>
      <c r="CN9" s="169"/>
      <c r="CO9" s="169"/>
      <c r="CP9" s="169"/>
      <c r="CQ9" s="169"/>
      <c r="CR9" s="169"/>
      <c r="CS9" s="169"/>
      <c r="CT9" s="170"/>
      <c r="CU9" s="168">
        <v>1</v>
      </c>
      <c r="CV9" s="169"/>
      <c r="CW9" s="169"/>
      <c r="CX9" s="169"/>
      <c r="CY9" s="169"/>
      <c r="CZ9" s="169"/>
      <c r="DA9" s="169"/>
      <c r="DB9" s="169"/>
      <c r="DC9" s="169"/>
      <c r="DD9" s="169"/>
      <c r="DE9" s="170"/>
      <c r="DF9" s="168">
        <v>13</v>
      </c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70"/>
      <c r="DV9" s="168">
        <v>5</v>
      </c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70"/>
      <c r="EH9" s="168">
        <v>1</v>
      </c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70"/>
      <c r="ET9" s="168">
        <v>0</v>
      </c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70"/>
    </row>
    <row r="10" spans="1:216" ht="15.75">
      <c r="A10" s="245" t="s">
        <v>219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85"/>
      <c r="T10" s="245"/>
      <c r="U10" s="246"/>
      <c r="V10" s="246"/>
      <c r="W10" s="246"/>
      <c r="X10" s="246"/>
      <c r="Y10" s="246"/>
      <c r="Z10" s="246"/>
      <c r="AA10" s="261"/>
      <c r="AB10" s="258">
        <v>10</v>
      </c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37">
        <v>6</v>
      </c>
      <c r="AP10" s="238"/>
      <c r="AQ10" s="238"/>
      <c r="AR10" s="238"/>
      <c r="AS10" s="238"/>
      <c r="AT10" s="238"/>
      <c r="AU10" s="238"/>
      <c r="AV10" s="238"/>
      <c r="AW10" s="238"/>
      <c r="AX10" s="238"/>
      <c r="AY10" s="239"/>
      <c r="AZ10" s="191">
        <v>1</v>
      </c>
      <c r="BA10" s="191"/>
      <c r="BB10" s="191"/>
      <c r="BC10" s="191"/>
      <c r="BD10" s="191"/>
      <c r="BE10" s="191"/>
      <c r="BF10" s="191"/>
      <c r="BG10" s="191"/>
      <c r="BH10" s="191">
        <v>5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>
        <v>2</v>
      </c>
      <c r="BT10" s="191"/>
      <c r="BU10" s="191"/>
      <c r="BV10" s="191"/>
      <c r="BW10" s="191"/>
      <c r="BX10" s="191"/>
      <c r="BY10" s="191"/>
      <c r="BZ10" s="237">
        <v>5</v>
      </c>
      <c r="CA10" s="238"/>
      <c r="CB10" s="238"/>
      <c r="CC10" s="238"/>
      <c r="CD10" s="238"/>
      <c r="CE10" s="238"/>
      <c r="CF10" s="238"/>
      <c r="CG10" s="238"/>
      <c r="CH10" s="238"/>
      <c r="CI10" s="239"/>
      <c r="CJ10" s="237">
        <v>2</v>
      </c>
      <c r="CK10" s="238"/>
      <c r="CL10" s="238"/>
      <c r="CM10" s="238"/>
      <c r="CN10" s="238"/>
      <c r="CO10" s="238"/>
      <c r="CP10" s="238"/>
      <c r="CQ10" s="238"/>
      <c r="CR10" s="238"/>
      <c r="CS10" s="238"/>
      <c r="CT10" s="239"/>
      <c r="CU10" s="237">
        <v>0</v>
      </c>
      <c r="CV10" s="238"/>
      <c r="CW10" s="238"/>
      <c r="CX10" s="238"/>
      <c r="CY10" s="238"/>
      <c r="CZ10" s="238"/>
      <c r="DA10" s="238"/>
      <c r="DB10" s="238"/>
      <c r="DC10" s="238"/>
      <c r="DD10" s="238"/>
      <c r="DE10" s="239"/>
      <c r="DF10" s="237">
        <v>5</v>
      </c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9"/>
      <c r="DV10" s="237">
        <v>2</v>
      </c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9"/>
      <c r="EH10" s="237">
        <v>0</v>
      </c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9"/>
      <c r="ET10" s="237">
        <v>0</v>
      </c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9"/>
    </row>
    <row r="11" spans="1:216" ht="15.75">
      <c r="A11" s="271" t="s">
        <v>18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86"/>
      <c r="T11" s="225">
        <f>SUM(T9:T10)</f>
        <v>0</v>
      </c>
      <c r="U11" s="226"/>
      <c r="V11" s="226"/>
      <c r="W11" s="226"/>
      <c r="X11" s="226"/>
      <c r="Y11" s="226"/>
      <c r="Z11" s="226"/>
      <c r="AA11" s="227"/>
      <c r="AB11" s="265">
        <f>SUM(AB9:AB10)</f>
        <v>31</v>
      </c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7"/>
      <c r="AO11" s="241">
        <f>SUM(AO9:AO10)</f>
        <v>15</v>
      </c>
      <c r="AP11" s="242"/>
      <c r="AQ11" s="242"/>
      <c r="AR11" s="242"/>
      <c r="AS11" s="242"/>
      <c r="AT11" s="242"/>
      <c r="AU11" s="242"/>
      <c r="AV11" s="242"/>
      <c r="AW11" s="242"/>
      <c r="AX11" s="242"/>
      <c r="AY11" s="243"/>
      <c r="AZ11" s="256">
        <f>SUM(AZ9:AZ10)</f>
        <v>4</v>
      </c>
      <c r="BA11" s="256"/>
      <c r="BB11" s="256"/>
      <c r="BC11" s="256"/>
      <c r="BD11" s="256"/>
      <c r="BE11" s="256"/>
      <c r="BF11" s="256"/>
      <c r="BG11" s="256"/>
      <c r="BH11" s="256">
        <f>SUM(BH9:BH10)</f>
        <v>13</v>
      </c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>
        <f>SUM(BS9:BS10)</f>
        <v>21</v>
      </c>
      <c r="BT11" s="256"/>
      <c r="BU11" s="256"/>
      <c r="BV11" s="256"/>
      <c r="BW11" s="256"/>
      <c r="BX11" s="256"/>
      <c r="BY11" s="256"/>
      <c r="BZ11" s="241">
        <f>SUM(BZ9:BZ10)</f>
        <v>18</v>
      </c>
      <c r="CA11" s="242"/>
      <c r="CB11" s="242"/>
      <c r="CC11" s="242"/>
      <c r="CD11" s="242"/>
      <c r="CE11" s="242"/>
      <c r="CF11" s="242"/>
      <c r="CG11" s="242"/>
      <c r="CH11" s="242"/>
      <c r="CI11" s="243"/>
      <c r="CJ11" s="241">
        <f>SUM(CJ9:CJ10)</f>
        <v>7</v>
      </c>
      <c r="CK11" s="242"/>
      <c r="CL11" s="242"/>
      <c r="CM11" s="242"/>
      <c r="CN11" s="242"/>
      <c r="CO11" s="242"/>
      <c r="CP11" s="242"/>
      <c r="CQ11" s="242"/>
      <c r="CR11" s="242"/>
      <c r="CS11" s="242"/>
      <c r="CT11" s="243"/>
      <c r="CU11" s="241">
        <f>SUM(CU9:CU10)</f>
        <v>1</v>
      </c>
      <c r="CV11" s="242"/>
      <c r="CW11" s="242"/>
      <c r="CX11" s="242"/>
      <c r="CY11" s="242"/>
      <c r="CZ11" s="242"/>
      <c r="DA11" s="242"/>
      <c r="DB11" s="242"/>
      <c r="DC11" s="242"/>
      <c r="DD11" s="242"/>
      <c r="DE11" s="243"/>
      <c r="DF11" s="241">
        <f>SUM(DF9:DF10)</f>
        <v>18</v>
      </c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3"/>
      <c r="DV11" s="241">
        <f>SUM(DV9:DV10)</f>
        <v>7</v>
      </c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3"/>
      <c r="EH11" s="241">
        <f>SUM(EH9:EH10)</f>
        <v>1</v>
      </c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>
        <f>SUM(ET9:ET10)</f>
        <v>0</v>
      </c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3"/>
    </row>
    <row r="12" spans="1:216" ht="15.75">
      <c r="A12" s="245" t="s">
        <v>218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87"/>
      <c r="T12" s="245"/>
      <c r="U12" s="246"/>
      <c r="V12" s="246"/>
      <c r="W12" s="246"/>
      <c r="X12" s="246"/>
      <c r="Y12" s="246"/>
      <c r="Z12" s="246"/>
      <c r="AA12" s="261"/>
      <c r="AB12" s="262">
        <v>392</v>
      </c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4"/>
      <c r="AO12" s="168">
        <v>213</v>
      </c>
      <c r="AP12" s="169"/>
      <c r="AQ12" s="169"/>
      <c r="AR12" s="169"/>
      <c r="AS12" s="169"/>
      <c r="AT12" s="169"/>
      <c r="AU12" s="169"/>
      <c r="AV12" s="169"/>
      <c r="AW12" s="169"/>
      <c r="AX12" s="169"/>
      <c r="AY12" s="170"/>
      <c r="AZ12" s="177">
        <v>72</v>
      </c>
      <c r="BA12" s="177"/>
      <c r="BB12" s="177"/>
      <c r="BC12" s="177"/>
      <c r="BD12" s="177"/>
      <c r="BE12" s="177"/>
      <c r="BF12" s="177"/>
      <c r="BG12" s="177"/>
      <c r="BH12" s="177">
        <v>228</v>
      </c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>
        <v>373</v>
      </c>
      <c r="BT12" s="177"/>
      <c r="BU12" s="177"/>
      <c r="BV12" s="177"/>
      <c r="BW12" s="177"/>
      <c r="BX12" s="177"/>
      <c r="BY12" s="177"/>
      <c r="BZ12" s="168">
        <v>164</v>
      </c>
      <c r="CA12" s="169"/>
      <c r="CB12" s="169"/>
      <c r="CC12" s="169"/>
      <c r="CD12" s="169"/>
      <c r="CE12" s="169"/>
      <c r="CF12" s="169"/>
      <c r="CG12" s="169"/>
      <c r="CH12" s="169"/>
      <c r="CI12" s="170"/>
      <c r="CJ12" s="168">
        <v>66</v>
      </c>
      <c r="CK12" s="169"/>
      <c r="CL12" s="169"/>
      <c r="CM12" s="169"/>
      <c r="CN12" s="169"/>
      <c r="CO12" s="169"/>
      <c r="CP12" s="169"/>
      <c r="CQ12" s="169"/>
      <c r="CR12" s="169"/>
      <c r="CS12" s="169"/>
      <c r="CT12" s="170"/>
      <c r="CU12" s="168">
        <v>14</v>
      </c>
      <c r="CV12" s="169"/>
      <c r="CW12" s="169"/>
      <c r="CX12" s="169"/>
      <c r="CY12" s="169"/>
      <c r="CZ12" s="169"/>
      <c r="DA12" s="169"/>
      <c r="DB12" s="169"/>
      <c r="DC12" s="169"/>
      <c r="DD12" s="169"/>
      <c r="DE12" s="170"/>
      <c r="DF12" s="168">
        <v>164</v>
      </c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70"/>
      <c r="DV12" s="168">
        <v>66</v>
      </c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70"/>
      <c r="EH12" s="168">
        <v>14</v>
      </c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70"/>
      <c r="ET12" s="168">
        <v>0</v>
      </c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70"/>
    </row>
    <row r="13" spans="1:216" ht="15.75">
      <c r="A13" s="245" t="s">
        <v>219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87"/>
      <c r="T13" s="245"/>
      <c r="U13" s="246"/>
      <c r="V13" s="246"/>
      <c r="W13" s="246"/>
      <c r="X13" s="246"/>
      <c r="Y13" s="246"/>
      <c r="Z13" s="246"/>
      <c r="AA13" s="261"/>
      <c r="AB13" s="258">
        <v>170</v>
      </c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60"/>
      <c r="AO13" s="237">
        <v>113</v>
      </c>
      <c r="AP13" s="238"/>
      <c r="AQ13" s="238"/>
      <c r="AR13" s="238"/>
      <c r="AS13" s="238"/>
      <c r="AT13" s="238"/>
      <c r="AU13" s="238"/>
      <c r="AV13" s="238"/>
      <c r="AW13" s="238"/>
      <c r="AX13" s="238"/>
      <c r="AY13" s="239"/>
      <c r="AZ13" s="191">
        <v>12</v>
      </c>
      <c r="BA13" s="191"/>
      <c r="BB13" s="191"/>
      <c r="BC13" s="191"/>
      <c r="BD13" s="191"/>
      <c r="BE13" s="191"/>
      <c r="BF13" s="191"/>
      <c r="BG13" s="191"/>
      <c r="BH13" s="191">
        <v>97</v>
      </c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>
        <v>30</v>
      </c>
      <c r="BT13" s="191"/>
      <c r="BU13" s="191"/>
      <c r="BV13" s="191"/>
      <c r="BW13" s="191"/>
      <c r="BX13" s="191"/>
      <c r="BY13" s="191"/>
      <c r="BZ13" s="237">
        <v>73</v>
      </c>
      <c r="CA13" s="238"/>
      <c r="CB13" s="238"/>
      <c r="CC13" s="238"/>
      <c r="CD13" s="238"/>
      <c r="CE13" s="238"/>
      <c r="CF13" s="238"/>
      <c r="CG13" s="238"/>
      <c r="CH13" s="238"/>
      <c r="CI13" s="239"/>
      <c r="CJ13" s="237">
        <v>28</v>
      </c>
      <c r="CK13" s="238"/>
      <c r="CL13" s="238"/>
      <c r="CM13" s="238"/>
      <c r="CN13" s="238"/>
      <c r="CO13" s="238"/>
      <c r="CP13" s="238"/>
      <c r="CQ13" s="238"/>
      <c r="CR13" s="238"/>
      <c r="CS13" s="238"/>
      <c r="CT13" s="239"/>
      <c r="CU13" s="237">
        <v>0</v>
      </c>
      <c r="CV13" s="238"/>
      <c r="CW13" s="238"/>
      <c r="CX13" s="238"/>
      <c r="CY13" s="238"/>
      <c r="CZ13" s="238"/>
      <c r="DA13" s="238"/>
      <c r="DB13" s="238"/>
      <c r="DC13" s="238"/>
      <c r="DD13" s="238"/>
      <c r="DE13" s="239"/>
      <c r="DF13" s="237">
        <v>73</v>
      </c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9"/>
      <c r="DV13" s="237">
        <v>28</v>
      </c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9"/>
      <c r="EH13" s="237">
        <v>0</v>
      </c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9"/>
      <c r="ET13" s="237">
        <v>0</v>
      </c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9"/>
    </row>
    <row r="14" spans="1:216" ht="25.5" customHeight="1">
      <c r="A14" s="268" t="s">
        <v>19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70"/>
      <c r="T14" s="225">
        <f>SUM(T12:T13)</f>
        <v>0</v>
      </c>
      <c r="U14" s="226"/>
      <c r="V14" s="226"/>
      <c r="W14" s="226"/>
      <c r="X14" s="226"/>
      <c r="Y14" s="226"/>
      <c r="Z14" s="226"/>
      <c r="AA14" s="227"/>
      <c r="AB14" s="265">
        <f>SUM(AB12:AB13)</f>
        <v>562</v>
      </c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7"/>
      <c r="AO14" s="241">
        <f>SUM(AO12:AO13)</f>
        <v>326</v>
      </c>
      <c r="AP14" s="242"/>
      <c r="AQ14" s="242"/>
      <c r="AR14" s="242"/>
      <c r="AS14" s="242"/>
      <c r="AT14" s="242"/>
      <c r="AU14" s="242"/>
      <c r="AV14" s="242"/>
      <c r="AW14" s="242"/>
      <c r="AX14" s="242"/>
      <c r="AY14" s="243"/>
      <c r="AZ14" s="256">
        <f>SUM(AZ12:AZ13)</f>
        <v>84</v>
      </c>
      <c r="BA14" s="256"/>
      <c r="BB14" s="256"/>
      <c r="BC14" s="256"/>
      <c r="BD14" s="256"/>
      <c r="BE14" s="256"/>
      <c r="BF14" s="256"/>
      <c r="BG14" s="256"/>
      <c r="BH14" s="256">
        <f>SUM(BH12:BH13)</f>
        <v>325</v>
      </c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>
        <f>SUM(BS12:BS13)</f>
        <v>403</v>
      </c>
      <c r="BT14" s="256"/>
      <c r="BU14" s="256"/>
      <c r="BV14" s="256"/>
      <c r="BW14" s="256"/>
      <c r="BX14" s="256"/>
      <c r="BY14" s="256"/>
      <c r="BZ14" s="241">
        <f>SUM(BZ12:BZ13)</f>
        <v>237</v>
      </c>
      <c r="CA14" s="242"/>
      <c r="CB14" s="242"/>
      <c r="CC14" s="242"/>
      <c r="CD14" s="242"/>
      <c r="CE14" s="242"/>
      <c r="CF14" s="242"/>
      <c r="CG14" s="242"/>
      <c r="CH14" s="242"/>
      <c r="CI14" s="243"/>
      <c r="CJ14" s="241">
        <f>SUM(CJ12:CJ13)</f>
        <v>94</v>
      </c>
      <c r="CK14" s="242"/>
      <c r="CL14" s="242"/>
      <c r="CM14" s="242"/>
      <c r="CN14" s="242"/>
      <c r="CO14" s="242"/>
      <c r="CP14" s="242"/>
      <c r="CQ14" s="242"/>
      <c r="CR14" s="242"/>
      <c r="CS14" s="242"/>
      <c r="CT14" s="243"/>
      <c r="CU14" s="241">
        <f>SUM(CU12:CU13)</f>
        <v>14</v>
      </c>
      <c r="CV14" s="242"/>
      <c r="CW14" s="242"/>
      <c r="CX14" s="242"/>
      <c r="CY14" s="242"/>
      <c r="CZ14" s="242"/>
      <c r="DA14" s="242"/>
      <c r="DB14" s="242"/>
      <c r="DC14" s="242"/>
      <c r="DD14" s="242"/>
      <c r="DE14" s="243"/>
      <c r="DF14" s="241">
        <f>SUM(DF12:DF13)</f>
        <v>237</v>
      </c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3"/>
      <c r="DV14" s="241">
        <f>SUM(DV12:DV13)</f>
        <v>94</v>
      </c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3"/>
      <c r="EH14" s="241">
        <f>SUM(EH12:EH13)</f>
        <v>14</v>
      </c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3"/>
      <c r="ET14" s="241">
        <f>SUM(ET12:ET13)</f>
        <v>0</v>
      </c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</row>
    <row r="16" spans="1:216" ht="13.5" customHeight="1">
      <c r="A16" s="116" t="s">
        <v>10</v>
      </c>
      <c r="B16" s="195"/>
      <c r="C16" s="195"/>
      <c r="D16" s="195"/>
      <c r="E16" s="195"/>
      <c r="F16" s="195"/>
      <c r="G16" s="195"/>
      <c r="H16" s="196"/>
      <c r="I16" s="201" t="s">
        <v>159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3"/>
      <c r="DH16" s="201" t="s">
        <v>158</v>
      </c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3"/>
      <c r="HH16" s="11"/>
    </row>
    <row r="17" spans="1:161" ht="13.5" customHeight="1">
      <c r="A17" s="223"/>
      <c r="B17" s="131"/>
      <c r="C17" s="131"/>
      <c r="D17" s="131"/>
      <c r="E17" s="131"/>
      <c r="F17" s="131"/>
      <c r="G17" s="131"/>
      <c r="H17" s="224"/>
      <c r="I17" s="183" t="s">
        <v>15</v>
      </c>
      <c r="J17" s="184"/>
      <c r="K17" s="184"/>
      <c r="L17" s="184"/>
      <c r="M17" s="184"/>
      <c r="N17" s="184"/>
      <c r="O17" s="184"/>
      <c r="P17" s="184"/>
      <c r="Q17" s="184"/>
      <c r="R17" s="185"/>
      <c r="S17" s="183" t="s">
        <v>83</v>
      </c>
      <c r="T17" s="184"/>
      <c r="U17" s="184"/>
      <c r="V17" s="184"/>
      <c r="W17" s="184"/>
      <c r="X17" s="184"/>
      <c r="Y17" s="184"/>
      <c r="Z17" s="184"/>
      <c r="AA17" s="184"/>
      <c r="AB17" s="185"/>
      <c r="AC17" s="183" t="s">
        <v>117</v>
      </c>
      <c r="AD17" s="184"/>
      <c r="AE17" s="184"/>
      <c r="AF17" s="184"/>
      <c r="AG17" s="184"/>
      <c r="AH17" s="184"/>
      <c r="AI17" s="184"/>
      <c r="AJ17" s="184"/>
      <c r="AK17" s="184"/>
      <c r="AL17" s="185"/>
      <c r="AM17" s="183" t="s">
        <v>84</v>
      </c>
      <c r="AN17" s="184"/>
      <c r="AO17" s="184"/>
      <c r="AP17" s="184"/>
      <c r="AQ17" s="184"/>
      <c r="AR17" s="184"/>
      <c r="AS17" s="184"/>
      <c r="AT17" s="184"/>
      <c r="AU17" s="184"/>
      <c r="AV17" s="184"/>
      <c r="AW17" s="185"/>
      <c r="AX17" s="183" t="s">
        <v>85</v>
      </c>
      <c r="AY17" s="184"/>
      <c r="AZ17" s="184"/>
      <c r="BA17" s="184"/>
      <c r="BB17" s="184"/>
      <c r="BC17" s="184"/>
      <c r="BD17" s="184"/>
      <c r="BE17" s="184"/>
      <c r="BF17" s="184"/>
      <c r="BG17" s="184"/>
      <c r="BH17" s="185"/>
      <c r="BI17" s="183" t="s">
        <v>16</v>
      </c>
      <c r="BJ17" s="184"/>
      <c r="BK17" s="184"/>
      <c r="BL17" s="184"/>
      <c r="BM17" s="184"/>
      <c r="BN17" s="184"/>
      <c r="BO17" s="184"/>
      <c r="BP17" s="184"/>
      <c r="BQ17" s="184"/>
      <c r="BR17" s="185"/>
      <c r="BS17" s="183" t="s">
        <v>115</v>
      </c>
      <c r="BT17" s="184"/>
      <c r="BU17" s="184"/>
      <c r="BV17" s="184"/>
      <c r="BW17" s="184"/>
      <c r="BX17" s="184"/>
      <c r="BY17" s="184"/>
      <c r="BZ17" s="184"/>
      <c r="CA17" s="184"/>
      <c r="CB17" s="184"/>
      <c r="CC17" s="185"/>
      <c r="CD17" s="228" t="s">
        <v>160</v>
      </c>
      <c r="CE17" s="229"/>
      <c r="CF17" s="229"/>
      <c r="CG17" s="229"/>
      <c r="CH17" s="229"/>
      <c r="CI17" s="229"/>
      <c r="CJ17" s="229"/>
      <c r="CK17" s="229"/>
      <c r="CL17" s="229"/>
      <c r="CM17" s="230"/>
      <c r="CN17" s="183" t="s">
        <v>88</v>
      </c>
      <c r="CO17" s="184"/>
      <c r="CP17" s="184"/>
      <c r="CQ17" s="184"/>
      <c r="CR17" s="184"/>
      <c r="CS17" s="184"/>
      <c r="CT17" s="184"/>
      <c r="CU17" s="184"/>
      <c r="CV17" s="184"/>
      <c r="CW17" s="185"/>
      <c r="CX17" s="183" t="s">
        <v>17</v>
      </c>
      <c r="CY17" s="184"/>
      <c r="CZ17" s="184"/>
      <c r="DA17" s="184"/>
      <c r="DB17" s="184"/>
      <c r="DC17" s="184"/>
      <c r="DD17" s="184"/>
      <c r="DE17" s="184"/>
      <c r="DF17" s="184"/>
      <c r="DG17" s="185"/>
      <c r="DH17" s="244" t="s">
        <v>86</v>
      </c>
      <c r="DI17" s="244"/>
      <c r="DJ17" s="244"/>
      <c r="DK17" s="244"/>
      <c r="DL17" s="244"/>
      <c r="DM17" s="244"/>
      <c r="DN17" s="244"/>
      <c r="DO17" s="244"/>
      <c r="DP17" s="244"/>
      <c r="DQ17" s="69"/>
      <c r="DR17" s="69"/>
      <c r="DS17" s="69"/>
      <c r="DT17" s="70"/>
      <c r="DU17" s="68"/>
      <c r="DV17" s="184" t="s">
        <v>193</v>
      </c>
      <c r="DW17" s="184"/>
      <c r="DX17" s="184"/>
      <c r="DY17" s="184"/>
      <c r="DZ17" s="184"/>
      <c r="EA17" s="184"/>
      <c r="EB17" s="184"/>
      <c r="EC17" s="184"/>
      <c r="ED17" s="184"/>
      <c r="EE17" s="184"/>
      <c r="EF17" s="185"/>
      <c r="EG17" s="183" t="s">
        <v>87</v>
      </c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 t="s">
        <v>200</v>
      </c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13.5" customHeight="1">
      <c r="A18" s="223"/>
      <c r="B18" s="131"/>
      <c r="C18" s="131"/>
      <c r="D18" s="131"/>
      <c r="E18" s="131"/>
      <c r="F18" s="131"/>
      <c r="G18" s="131"/>
      <c r="H18" s="224"/>
      <c r="I18" s="186"/>
      <c r="J18" s="187"/>
      <c r="K18" s="187"/>
      <c r="L18" s="187"/>
      <c r="M18" s="187"/>
      <c r="N18" s="187"/>
      <c r="O18" s="187"/>
      <c r="P18" s="187"/>
      <c r="Q18" s="187"/>
      <c r="R18" s="188"/>
      <c r="S18" s="186"/>
      <c r="T18" s="187"/>
      <c r="U18" s="187"/>
      <c r="V18" s="187"/>
      <c r="W18" s="187"/>
      <c r="X18" s="187"/>
      <c r="Y18" s="187"/>
      <c r="Z18" s="187"/>
      <c r="AA18" s="187"/>
      <c r="AB18" s="188"/>
      <c r="AC18" s="186"/>
      <c r="AD18" s="187"/>
      <c r="AE18" s="187"/>
      <c r="AF18" s="187"/>
      <c r="AG18" s="187"/>
      <c r="AH18" s="187"/>
      <c r="AI18" s="187"/>
      <c r="AJ18" s="187"/>
      <c r="AK18" s="187"/>
      <c r="AL18" s="188"/>
      <c r="AM18" s="186"/>
      <c r="AN18" s="187"/>
      <c r="AO18" s="187"/>
      <c r="AP18" s="187"/>
      <c r="AQ18" s="187"/>
      <c r="AR18" s="187"/>
      <c r="AS18" s="187"/>
      <c r="AT18" s="187"/>
      <c r="AU18" s="187"/>
      <c r="AV18" s="187"/>
      <c r="AW18" s="188"/>
      <c r="AX18" s="186"/>
      <c r="AY18" s="187"/>
      <c r="AZ18" s="187"/>
      <c r="BA18" s="187"/>
      <c r="BB18" s="187"/>
      <c r="BC18" s="187"/>
      <c r="BD18" s="187"/>
      <c r="BE18" s="187"/>
      <c r="BF18" s="187"/>
      <c r="BG18" s="187"/>
      <c r="BH18" s="188"/>
      <c r="BI18" s="186"/>
      <c r="BJ18" s="187"/>
      <c r="BK18" s="187"/>
      <c r="BL18" s="187"/>
      <c r="BM18" s="187"/>
      <c r="BN18" s="187"/>
      <c r="BO18" s="187"/>
      <c r="BP18" s="187"/>
      <c r="BQ18" s="187"/>
      <c r="BR18" s="188"/>
      <c r="BS18" s="186"/>
      <c r="BT18" s="187"/>
      <c r="BU18" s="187"/>
      <c r="BV18" s="187"/>
      <c r="BW18" s="187"/>
      <c r="BX18" s="187"/>
      <c r="BY18" s="187"/>
      <c r="BZ18" s="187"/>
      <c r="CA18" s="187"/>
      <c r="CB18" s="187"/>
      <c r="CC18" s="188"/>
      <c r="CD18" s="231"/>
      <c r="CE18" s="232"/>
      <c r="CF18" s="232"/>
      <c r="CG18" s="232"/>
      <c r="CH18" s="232"/>
      <c r="CI18" s="232"/>
      <c r="CJ18" s="232"/>
      <c r="CK18" s="232"/>
      <c r="CL18" s="232"/>
      <c r="CM18" s="233"/>
      <c r="CN18" s="186"/>
      <c r="CO18" s="187"/>
      <c r="CP18" s="187"/>
      <c r="CQ18" s="187"/>
      <c r="CR18" s="187"/>
      <c r="CS18" s="187"/>
      <c r="CT18" s="187"/>
      <c r="CU18" s="187"/>
      <c r="CV18" s="187"/>
      <c r="CW18" s="188"/>
      <c r="CX18" s="186"/>
      <c r="CY18" s="187"/>
      <c r="CZ18" s="187"/>
      <c r="DA18" s="187"/>
      <c r="DB18" s="187"/>
      <c r="DC18" s="187"/>
      <c r="DD18" s="187"/>
      <c r="DE18" s="187"/>
      <c r="DF18" s="187"/>
      <c r="DG18" s="188"/>
      <c r="DH18" s="244"/>
      <c r="DI18" s="244"/>
      <c r="DJ18" s="244"/>
      <c r="DK18" s="244"/>
      <c r="DL18" s="244"/>
      <c r="DM18" s="244"/>
      <c r="DN18" s="244"/>
      <c r="DO18" s="244"/>
      <c r="DP18" s="244"/>
      <c r="DQ18" s="72"/>
      <c r="DR18" s="72"/>
      <c r="DS18" s="72"/>
      <c r="DT18" s="73"/>
      <c r="DU18" s="71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8"/>
      <c r="EG18" s="186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8"/>
      <c r="ES18" s="186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ht="67.5" customHeight="1">
      <c r="A19" s="197"/>
      <c r="B19" s="198"/>
      <c r="C19" s="198"/>
      <c r="D19" s="198"/>
      <c r="E19" s="198"/>
      <c r="F19" s="198"/>
      <c r="G19" s="198"/>
      <c r="H19" s="199"/>
      <c r="I19" s="240"/>
      <c r="J19" s="192"/>
      <c r="K19" s="192"/>
      <c r="L19" s="192"/>
      <c r="M19" s="192"/>
      <c r="N19" s="192"/>
      <c r="O19" s="192"/>
      <c r="P19" s="192"/>
      <c r="Q19" s="192"/>
      <c r="R19" s="193"/>
      <c r="S19" s="240"/>
      <c r="T19" s="192"/>
      <c r="U19" s="192"/>
      <c r="V19" s="192"/>
      <c r="W19" s="192"/>
      <c r="X19" s="192"/>
      <c r="Y19" s="192"/>
      <c r="Z19" s="192"/>
      <c r="AA19" s="192"/>
      <c r="AB19" s="193"/>
      <c r="AC19" s="240"/>
      <c r="AD19" s="192"/>
      <c r="AE19" s="192"/>
      <c r="AF19" s="192"/>
      <c r="AG19" s="192"/>
      <c r="AH19" s="192"/>
      <c r="AI19" s="192"/>
      <c r="AJ19" s="192"/>
      <c r="AK19" s="192"/>
      <c r="AL19" s="193"/>
      <c r="AM19" s="240"/>
      <c r="AN19" s="192"/>
      <c r="AO19" s="192"/>
      <c r="AP19" s="192"/>
      <c r="AQ19" s="192"/>
      <c r="AR19" s="192"/>
      <c r="AS19" s="192"/>
      <c r="AT19" s="192"/>
      <c r="AU19" s="192"/>
      <c r="AV19" s="192"/>
      <c r="AW19" s="193"/>
      <c r="AX19" s="240"/>
      <c r="AY19" s="192"/>
      <c r="AZ19" s="192"/>
      <c r="BA19" s="192"/>
      <c r="BB19" s="192"/>
      <c r="BC19" s="192"/>
      <c r="BD19" s="192"/>
      <c r="BE19" s="192"/>
      <c r="BF19" s="192"/>
      <c r="BG19" s="192"/>
      <c r="BH19" s="193"/>
      <c r="BI19" s="240"/>
      <c r="BJ19" s="192"/>
      <c r="BK19" s="192"/>
      <c r="BL19" s="192"/>
      <c r="BM19" s="192"/>
      <c r="BN19" s="192"/>
      <c r="BO19" s="192"/>
      <c r="BP19" s="192"/>
      <c r="BQ19" s="192"/>
      <c r="BR19" s="193"/>
      <c r="BS19" s="240"/>
      <c r="BT19" s="192"/>
      <c r="BU19" s="192"/>
      <c r="BV19" s="192"/>
      <c r="BW19" s="192"/>
      <c r="BX19" s="192"/>
      <c r="BY19" s="192"/>
      <c r="BZ19" s="192"/>
      <c r="CA19" s="192"/>
      <c r="CB19" s="192"/>
      <c r="CC19" s="193"/>
      <c r="CD19" s="234"/>
      <c r="CE19" s="235"/>
      <c r="CF19" s="235"/>
      <c r="CG19" s="235"/>
      <c r="CH19" s="235"/>
      <c r="CI19" s="235"/>
      <c r="CJ19" s="235"/>
      <c r="CK19" s="235"/>
      <c r="CL19" s="235"/>
      <c r="CM19" s="236"/>
      <c r="CN19" s="240"/>
      <c r="CO19" s="192"/>
      <c r="CP19" s="192"/>
      <c r="CQ19" s="192"/>
      <c r="CR19" s="192"/>
      <c r="CS19" s="192"/>
      <c r="CT19" s="192"/>
      <c r="CU19" s="192"/>
      <c r="CV19" s="192"/>
      <c r="CW19" s="193"/>
      <c r="CX19" s="240"/>
      <c r="CY19" s="192"/>
      <c r="CZ19" s="192"/>
      <c r="DA19" s="192"/>
      <c r="DB19" s="192"/>
      <c r="DC19" s="192"/>
      <c r="DD19" s="192"/>
      <c r="DE19" s="192"/>
      <c r="DF19" s="192"/>
      <c r="DG19" s="193"/>
      <c r="DH19" s="244"/>
      <c r="DI19" s="244"/>
      <c r="DJ19" s="244"/>
      <c r="DK19" s="244"/>
      <c r="DL19" s="244"/>
      <c r="DM19" s="244"/>
      <c r="DN19" s="244"/>
      <c r="DO19" s="244"/>
      <c r="DP19" s="244"/>
      <c r="DQ19" s="75"/>
      <c r="DR19" s="75"/>
      <c r="DS19" s="75"/>
      <c r="DT19" s="76"/>
      <c r="DU19" s="74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3"/>
      <c r="EG19" s="240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3"/>
      <c r="ES19" s="240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</row>
    <row r="20" spans="1:161">
      <c r="A20" s="201">
        <v>2</v>
      </c>
      <c r="B20" s="202"/>
      <c r="C20" s="202"/>
      <c r="D20" s="202"/>
      <c r="E20" s="202"/>
      <c r="F20" s="202"/>
      <c r="G20" s="202"/>
      <c r="H20" s="203"/>
      <c r="I20" s="201">
        <v>15</v>
      </c>
      <c r="J20" s="202"/>
      <c r="K20" s="202"/>
      <c r="L20" s="202"/>
      <c r="M20" s="202"/>
      <c r="N20" s="202"/>
      <c r="O20" s="202"/>
      <c r="P20" s="202"/>
      <c r="Q20" s="202"/>
      <c r="R20" s="203"/>
      <c r="S20" s="201">
        <v>16</v>
      </c>
      <c r="T20" s="202"/>
      <c r="U20" s="202"/>
      <c r="V20" s="202"/>
      <c r="W20" s="202"/>
      <c r="X20" s="202"/>
      <c r="Y20" s="202"/>
      <c r="Z20" s="202"/>
      <c r="AA20" s="202"/>
      <c r="AB20" s="203"/>
      <c r="AC20" s="201">
        <v>17</v>
      </c>
      <c r="AD20" s="202"/>
      <c r="AE20" s="202"/>
      <c r="AF20" s="202"/>
      <c r="AG20" s="202"/>
      <c r="AH20" s="202"/>
      <c r="AI20" s="202"/>
      <c r="AJ20" s="202"/>
      <c r="AK20" s="202"/>
      <c r="AL20" s="203"/>
      <c r="AM20" s="201">
        <v>18</v>
      </c>
      <c r="AN20" s="202"/>
      <c r="AO20" s="202"/>
      <c r="AP20" s="202"/>
      <c r="AQ20" s="202"/>
      <c r="AR20" s="202"/>
      <c r="AS20" s="202"/>
      <c r="AT20" s="202"/>
      <c r="AU20" s="202"/>
      <c r="AV20" s="202"/>
      <c r="AW20" s="203"/>
      <c r="AX20" s="201">
        <v>19</v>
      </c>
      <c r="AY20" s="202"/>
      <c r="AZ20" s="202"/>
      <c r="BA20" s="202"/>
      <c r="BB20" s="202"/>
      <c r="BC20" s="202"/>
      <c r="BD20" s="202"/>
      <c r="BE20" s="202"/>
      <c r="BF20" s="202"/>
      <c r="BG20" s="202"/>
      <c r="BH20" s="203"/>
      <c r="BI20" s="201">
        <v>20</v>
      </c>
      <c r="BJ20" s="202"/>
      <c r="BK20" s="202"/>
      <c r="BL20" s="202"/>
      <c r="BM20" s="202"/>
      <c r="BN20" s="202"/>
      <c r="BO20" s="202"/>
      <c r="BP20" s="202"/>
      <c r="BQ20" s="202"/>
      <c r="BR20" s="203"/>
      <c r="BS20" s="201">
        <v>21</v>
      </c>
      <c r="BT20" s="202"/>
      <c r="BU20" s="202"/>
      <c r="BV20" s="202"/>
      <c r="BW20" s="202"/>
      <c r="BX20" s="202"/>
      <c r="BY20" s="202"/>
      <c r="BZ20" s="202"/>
      <c r="CA20" s="202"/>
      <c r="CB20" s="202"/>
      <c r="CC20" s="203"/>
      <c r="CD20" s="201">
        <v>22</v>
      </c>
      <c r="CE20" s="202"/>
      <c r="CF20" s="202"/>
      <c r="CG20" s="202"/>
      <c r="CH20" s="202"/>
      <c r="CI20" s="202"/>
      <c r="CJ20" s="202"/>
      <c r="CK20" s="202"/>
      <c r="CL20" s="202"/>
      <c r="CM20" s="203"/>
      <c r="CN20" s="201">
        <v>23</v>
      </c>
      <c r="CO20" s="202"/>
      <c r="CP20" s="202"/>
      <c r="CQ20" s="202"/>
      <c r="CR20" s="202"/>
      <c r="CS20" s="202"/>
      <c r="CT20" s="202"/>
      <c r="CU20" s="202"/>
      <c r="CV20" s="202"/>
      <c r="CW20" s="203"/>
      <c r="CX20" s="201">
        <v>24</v>
      </c>
      <c r="CY20" s="202"/>
      <c r="CZ20" s="202"/>
      <c r="DA20" s="202"/>
      <c r="DB20" s="202"/>
      <c r="DC20" s="202"/>
      <c r="DD20" s="202"/>
      <c r="DE20" s="202"/>
      <c r="DF20" s="202"/>
      <c r="DG20" s="203"/>
      <c r="DH20" s="194">
        <v>25</v>
      </c>
      <c r="DI20" s="194"/>
      <c r="DJ20" s="194"/>
      <c r="DK20" s="194"/>
      <c r="DL20" s="194"/>
      <c r="DM20" s="194"/>
      <c r="DN20" s="194"/>
      <c r="DO20" s="194"/>
      <c r="DP20" s="194"/>
      <c r="DQ20" s="63"/>
      <c r="DR20" s="63"/>
      <c r="DS20" s="63"/>
      <c r="DT20" s="64"/>
      <c r="DU20" s="62"/>
      <c r="DV20" s="202">
        <v>26</v>
      </c>
      <c r="DW20" s="202"/>
      <c r="DX20" s="202"/>
      <c r="DY20" s="202"/>
      <c r="DZ20" s="202"/>
      <c r="EA20" s="202"/>
      <c r="EB20" s="202"/>
      <c r="EC20" s="202"/>
      <c r="ED20" s="202"/>
      <c r="EE20" s="202"/>
      <c r="EF20" s="203"/>
      <c r="EG20" s="201">
        <v>27</v>
      </c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3"/>
      <c r="ES20" s="201">
        <v>28</v>
      </c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3"/>
    </row>
    <row r="21" spans="1:161" ht="15.75">
      <c r="A21" s="210" t="s">
        <v>220</v>
      </c>
      <c r="B21" s="211"/>
      <c r="C21" s="211"/>
      <c r="D21" s="211"/>
      <c r="E21" s="211"/>
      <c r="F21" s="211"/>
      <c r="G21" s="211"/>
      <c r="H21" s="212"/>
      <c r="I21" s="237">
        <v>5</v>
      </c>
      <c r="J21" s="238"/>
      <c r="K21" s="238"/>
      <c r="L21" s="238"/>
      <c r="M21" s="238"/>
      <c r="N21" s="238"/>
      <c r="O21" s="238"/>
      <c r="P21" s="238"/>
      <c r="Q21" s="238"/>
      <c r="R21" s="239"/>
      <c r="S21" s="237">
        <v>4</v>
      </c>
      <c r="T21" s="238"/>
      <c r="U21" s="238"/>
      <c r="V21" s="238"/>
      <c r="W21" s="238"/>
      <c r="X21" s="238"/>
      <c r="Y21" s="238"/>
      <c r="Z21" s="238"/>
      <c r="AA21" s="238"/>
      <c r="AB21" s="239"/>
      <c r="AC21" s="237">
        <v>1</v>
      </c>
      <c r="AD21" s="238"/>
      <c r="AE21" s="238"/>
      <c r="AF21" s="238"/>
      <c r="AG21" s="238"/>
      <c r="AH21" s="238"/>
      <c r="AI21" s="238"/>
      <c r="AJ21" s="238"/>
      <c r="AK21" s="238"/>
      <c r="AL21" s="239"/>
      <c r="AM21" s="237">
        <v>1</v>
      </c>
      <c r="AN21" s="238"/>
      <c r="AO21" s="238"/>
      <c r="AP21" s="238"/>
      <c r="AQ21" s="238"/>
      <c r="AR21" s="238"/>
      <c r="AS21" s="238"/>
      <c r="AT21" s="238"/>
      <c r="AU21" s="238"/>
      <c r="AV21" s="238"/>
      <c r="AW21" s="239"/>
      <c r="AX21" s="237">
        <v>1</v>
      </c>
      <c r="AY21" s="238"/>
      <c r="AZ21" s="238"/>
      <c r="BA21" s="238"/>
      <c r="BB21" s="238"/>
      <c r="BC21" s="238"/>
      <c r="BD21" s="238"/>
      <c r="BE21" s="238"/>
      <c r="BF21" s="238"/>
      <c r="BG21" s="238"/>
      <c r="BH21" s="239"/>
      <c r="BI21" s="237">
        <v>0</v>
      </c>
      <c r="BJ21" s="238"/>
      <c r="BK21" s="238"/>
      <c r="BL21" s="238"/>
      <c r="BM21" s="238"/>
      <c r="BN21" s="238"/>
      <c r="BO21" s="238"/>
      <c r="BP21" s="238"/>
      <c r="BQ21" s="238"/>
      <c r="BR21" s="239"/>
      <c r="BS21" s="237">
        <v>0</v>
      </c>
      <c r="BT21" s="238"/>
      <c r="BU21" s="238"/>
      <c r="BV21" s="238"/>
      <c r="BW21" s="238"/>
      <c r="BX21" s="238"/>
      <c r="BY21" s="238"/>
      <c r="BZ21" s="238"/>
      <c r="CA21" s="238"/>
      <c r="CB21" s="238"/>
      <c r="CC21" s="239"/>
      <c r="CD21" s="237">
        <v>0</v>
      </c>
      <c r="CE21" s="238"/>
      <c r="CF21" s="238"/>
      <c r="CG21" s="238"/>
      <c r="CH21" s="238"/>
      <c r="CI21" s="238"/>
      <c r="CJ21" s="238"/>
      <c r="CK21" s="238"/>
      <c r="CL21" s="238"/>
      <c r="CM21" s="239"/>
      <c r="CN21" s="237">
        <v>0</v>
      </c>
      <c r="CO21" s="238"/>
      <c r="CP21" s="238"/>
      <c r="CQ21" s="238"/>
      <c r="CR21" s="238"/>
      <c r="CS21" s="238"/>
      <c r="CT21" s="238"/>
      <c r="CU21" s="238"/>
      <c r="CV21" s="238"/>
      <c r="CW21" s="239"/>
      <c r="CX21" s="237">
        <v>1</v>
      </c>
      <c r="CY21" s="238"/>
      <c r="CZ21" s="238"/>
      <c r="DA21" s="238"/>
      <c r="DB21" s="238"/>
      <c r="DC21" s="238"/>
      <c r="DD21" s="238"/>
      <c r="DE21" s="238"/>
      <c r="DF21" s="238"/>
      <c r="DG21" s="239"/>
      <c r="DH21" s="191">
        <v>1</v>
      </c>
      <c r="DI21" s="191"/>
      <c r="DJ21" s="191"/>
      <c r="DK21" s="191"/>
      <c r="DL21" s="191"/>
      <c r="DM21" s="191"/>
      <c r="DN21" s="191"/>
      <c r="DO21" s="191"/>
      <c r="DP21" s="191"/>
      <c r="DQ21" s="94"/>
      <c r="DR21" s="94"/>
      <c r="DS21" s="94"/>
      <c r="DT21" s="95"/>
      <c r="DU21" s="96"/>
      <c r="DV21" s="238">
        <v>0</v>
      </c>
      <c r="DW21" s="238"/>
      <c r="DX21" s="238"/>
      <c r="DY21" s="238"/>
      <c r="DZ21" s="238"/>
      <c r="EA21" s="238"/>
      <c r="EB21" s="238"/>
      <c r="EC21" s="238"/>
      <c r="ED21" s="238"/>
      <c r="EE21" s="238"/>
      <c r="EF21" s="239"/>
      <c r="EG21" s="237">
        <v>0</v>
      </c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9"/>
      <c r="ES21" s="237">
        <v>1</v>
      </c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9"/>
    </row>
    <row r="22" spans="1:161" ht="15.75">
      <c r="A22" s="210" t="s">
        <v>221</v>
      </c>
      <c r="B22" s="211"/>
      <c r="C22" s="211"/>
      <c r="D22" s="211"/>
      <c r="E22" s="211"/>
      <c r="F22" s="211"/>
      <c r="G22" s="211"/>
      <c r="H22" s="212"/>
      <c r="I22" s="237">
        <v>0</v>
      </c>
      <c r="J22" s="238"/>
      <c r="K22" s="238"/>
      <c r="L22" s="238"/>
      <c r="M22" s="238"/>
      <c r="N22" s="238"/>
      <c r="O22" s="238"/>
      <c r="P22" s="238"/>
      <c r="Q22" s="238"/>
      <c r="R22" s="239"/>
      <c r="S22" s="237">
        <v>1</v>
      </c>
      <c r="T22" s="238"/>
      <c r="U22" s="238"/>
      <c r="V22" s="238"/>
      <c r="W22" s="238"/>
      <c r="X22" s="238"/>
      <c r="Y22" s="238"/>
      <c r="Z22" s="238"/>
      <c r="AA22" s="238"/>
      <c r="AB22" s="239"/>
      <c r="AC22" s="237">
        <v>2</v>
      </c>
      <c r="AD22" s="238"/>
      <c r="AE22" s="238"/>
      <c r="AF22" s="238"/>
      <c r="AG22" s="238"/>
      <c r="AH22" s="238"/>
      <c r="AI22" s="238"/>
      <c r="AJ22" s="238"/>
      <c r="AK22" s="238"/>
      <c r="AL22" s="239"/>
      <c r="AM22" s="237">
        <v>0</v>
      </c>
      <c r="AN22" s="238"/>
      <c r="AO22" s="238"/>
      <c r="AP22" s="238"/>
      <c r="AQ22" s="238"/>
      <c r="AR22" s="238"/>
      <c r="AS22" s="238"/>
      <c r="AT22" s="238"/>
      <c r="AU22" s="238"/>
      <c r="AV22" s="238"/>
      <c r="AW22" s="239"/>
      <c r="AX22" s="237">
        <v>0</v>
      </c>
      <c r="AY22" s="238"/>
      <c r="AZ22" s="238"/>
      <c r="BA22" s="238"/>
      <c r="BB22" s="238"/>
      <c r="BC22" s="238"/>
      <c r="BD22" s="238"/>
      <c r="BE22" s="238"/>
      <c r="BF22" s="238"/>
      <c r="BG22" s="238"/>
      <c r="BH22" s="239"/>
      <c r="BI22" s="237">
        <v>0</v>
      </c>
      <c r="BJ22" s="238"/>
      <c r="BK22" s="238"/>
      <c r="BL22" s="238"/>
      <c r="BM22" s="238"/>
      <c r="BN22" s="238"/>
      <c r="BO22" s="238"/>
      <c r="BP22" s="238"/>
      <c r="BQ22" s="238"/>
      <c r="BR22" s="239"/>
      <c r="BS22" s="237">
        <v>0</v>
      </c>
      <c r="BT22" s="238"/>
      <c r="BU22" s="238"/>
      <c r="BV22" s="238"/>
      <c r="BW22" s="238"/>
      <c r="BX22" s="238"/>
      <c r="BY22" s="238"/>
      <c r="BZ22" s="238"/>
      <c r="CA22" s="238"/>
      <c r="CB22" s="238"/>
      <c r="CC22" s="239"/>
      <c r="CD22" s="237">
        <v>0</v>
      </c>
      <c r="CE22" s="238"/>
      <c r="CF22" s="238"/>
      <c r="CG22" s="238"/>
      <c r="CH22" s="238"/>
      <c r="CI22" s="238"/>
      <c r="CJ22" s="238"/>
      <c r="CK22" s="238"/>
      <c r="CL22" s="238"/>
      <c r="CM22" s="239"/>
      <c r="CN22" s="237">
        <v>1</v>
      </c>
      <c r="CO22" s="238"/>
      <c r="CP22" s="238"/>
      <c r="CQ22" s="238"/>
      <c r="CR22" s="238"/>
      <c r="CS22" s="238"/>
      <c r="CT22" s="238"/>
      <c r="CU22" s="238"/>
      <c r="CV22" s="238"/>
      <c r="CW22" s="239"/>
      <c r="CX22" s="237">
        <v>1</v>
      </c>
      <c r="CY22" s="238"/>
      <c r="CZ22" s="238"/>
      <c r="DA22" s="238"/>
      <c r="DB22" s="238"/>
      <c r="DC22" s="238"/>
      <c r="DD22" s="238"/>
      <c r="DE22" s="238"/>
      <c r="DF22" s="238"/>
      <c r="DG22" s="239"/>
      <c r="DH22" s="191">
        <v>1</v>
      </c>
      <c r="DI22" s="191"/>
      <c r="DJ22" s="191"/>
      <c r="DK22" s="191"/>
      <c r="DL22" s="191"/>
      <c r="DM22" s="191"/>
      <c r="DN22" s="191"/>
      <c r="DO22" s="191"/>
      <c r="DP22" s="191"/>
      <c r="DQ22" s="97"/>
      <c r="DR22" s="97"/>
      <c r="DS22" s="97"/>
      <c r="DT22" s="98"/>
      <c r="DU22" s="99"/>
      <c r="DV22" s="238">
        <v>0</v>
      </c>
      <c r="DW22" s="238"/>
      <c r="DX22" s="238"/>
      <c r="DY22" s="238"/>
      <c r="DZ22" s="238"/>
      <c r="EA22" s="238"/>
      <c r="EB22" s="238"/>
      <c r="EC22" s="238"/>
      <c r="ED22" s="238"/>
      <c r="EE22" s="238"/>
      <c r="EF22" s="239"/>
      <c r="EG22" s="237">
        <v>0</v>
      </c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9"/>
      <c r="ES22" s="237">
        <v>0</v>
      </c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9"/>
    </row>
    <row r="23" spans="1:161" ht="15.75">
      <c r="A23" s="225" t="s">
        <v>122</v>
      </c>
      <c r="B23" s="226"/>
      <c r="C23" s="226"/>
      <c r="D23" s="226"/>
      <c r="E23" s="226"/>
      <c r="F23" s="226"/>
      <c r="G23" s="226"/>
      <c r="H23" s="227"/>
      <c r="I23" s="241">
        <f>SUM(I21:I22)</f>
        <v>5</v>
      </c>
      <c r="J23" s="242"/>
      <c r="K23" s="242"/>
      <c r="L23" s="242"/>
      <c r="M23" s="242"/>
      <c r="N23" s="242"/>
      <c r="O23" s="242"/>
      <c r="P23" s="242"/>
      <c r="Q23" s="242"/>
      <c r="R23" s="243"/>
      <c r="S23" s="92">
        <f>SUM(S21:S22)</f>
        <v>5</v>
      </c>
      <c r="T23" s="242">
        <v>5</v>
      </c>
      <c r="U23" s="242"/>
      <c r="V23" s="242"/>
      <c r="W23" s="242"/>
      <c r="X23" s="242"/>
      <c r="Y23" s="242"/>
      <c r="Z23" s="242"/>
      <c r="AA23" s="242"/>
      <c r="AB23" s="243"/>
      <c r="AC23" s="241">
        <f>SUM(AC21:AC22)</f>
        <v>3</v>
      </c>
      <c r="AD23" s="242"/>
      <c r="AE23" s="242"/>
      <c r="AF23" s="242"/>
      <c r="AG23" s="242"/>
      <c r="AH23" s="242"/>
      <c r="AI23" s="242"/>
      <c r="AJ23" s="242"/>
      <c r="AK23" s="242"/>
      <c r="AL23" s="243"/>
      <c r="AM23" s="92"/>
      <c r="AN23" s="93"/>
      <c r="AO23" s="242">
        <v>1</v>
      </c>
      <c r="AP23" s="242"/>
      <c r="AQ23" s="242"/>
      <c r="AR23" s="242"/>
      <c r="AS23" s="242"/>
      <c r="AT23" s="242"/>
      <c r="AU23" s="242"/>
      <c r="AV23" s="242"/>
      <c r="AW23" s="243"/>
      <c r="AX23" s="241">
        <v>1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3"/>
      <c r="BI23" s="241">
        <f>SUM(AW27)</f>
        <v>0</v>
      </c>
      <c r="BJ23" s="242"/>
      <c r="BK23" s="242"/>
      <c r="BL23" s="242"/>
      <c r="BM23" s="242"/>
      <c r="BN23" s="242"/>
      <c r="BO23" s="242"/>
      <c r="BP23" s="242"/>
      <c r="BQ23" s="242"/>
      <c r="BR23" s="243"/>
      <c r="BS23" s="241">
        <f>SUM(BI23)</f>
        <v>0</v>
      </c>
      <c r="BT23" s="242"/>
      <c r="BU23" s="242"/>
      <c r="BV23" s="242"/>
      <c r="BW23" s="242"/>
      <c r="BX23" s="242"/>
      <c r="BY23" s="242"/>
      <c r="BZ23" s="242"/>
      <c r="CA23" s="242"/>
      <c r="CB23" s="242"/>
      <c r="CC23" s="243"/>
      <c r="CD23" s="241">
        <v>0</v>
      </c>
      <c r="CE23" s="242"/>
      <c r="CF23" s="242"/>
      <c r="CG23" s="242"/>
      <c r="CH23" s="242"/>
      <c r="CI23" s="242"/>
      <c r="CJ23" s="242"/>
      <c r="CK23" s="242"/>
      <c r="CL23" s="242"/>
      <c r="CM23" s="243"/>
      <c r="CN23" s="241">
        <v>1</v>
      </c>
      <c r="CO23" s="242"/>
      <c r="CP23" s="242"/>
      <c r="CQ23" s="242"/>
      <c r="CR23" s="242"/>
      <c r="CS23" s="242"/>
      <c r="CT23" s="242"/>
      <c r="CU23" s="242"/>
      <c r="CV23" s="242"/>
      <c r="CW23" s="243"/>
      <c r="CX23" s="241">
        <v>2</v>
      </c>
      <c r="CY23" s="242"/>
      <c r="CZ23" s="242"/>
      <c r="DA23" s="242"/>
      <c r="DB23" s="242"/>
      <c r="DC23" s="242"/>
      <c r="DD23" s="242"/>
      <c r="DE23" s="242"/>
      <c r="DF23" s="242"/>
      <c r="DG23" s="243"/>
      <c r="DH23" s="241">
        <f>SUM(DH21:DH22)</f>
        <v>2</v>
      </c>
      <c r="DI23" s="242"/>
      <c r="DJ23" s="242"/>
      <c r="DK23" s="242"/>
      <c r="DL23" s="242"/>
      <c r="DM23" s="242"/>
      <c r="DN23" s="242"/>
      <c r="DO23" s="242"/>
      <c r="DP23" s="243"/>
      <c r="DQ23" s="100"/>
      <c r="DR23" s="100"/>
      <c r="DS23" s="100"/>
      <c r="DT23" s="101"/>
      <c r="DU23" s="102"/>
      <c r="DV23" s="242">
        <v>0</v>
      </c>
      <c r="DW23" s="242"/>
      <c r="DX23" s="242"/>
      <c r="DY23" s="242"/>
      <c r="DZ23" s="242"/>
      <c r="EA23" s="242"/>
      <c r="EB23" s="242"/>
      <c r="EC23" s="242"/>
      <c r="ED23" s="242"/>
      <c r="EE23" s="242"/>
      <c r="EF23" s="243"/>
      <c r="EG23" s="241">
        <v>0</v>
      </c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3"/>
      <c r="ES23" s="92">
        <f>SUM(ES21:ES22)</f>
        <v>1</v>
      </c>
      <c r="ET23" s="242">
        <v>1</v>
      </c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3"/>
    </row>
    <row r="24" spans="1:161" ht="15.75">
      <c r="A24" s="210" t="s">
        <v>220</v>
      </c>
      <c r="B24" s="211"/>
      <c r="C24" s="211"/>
      <c r="D24" s="211"/>
      <c r="E24" s="211"/>
      <c r="F24" s="211"/>
      <c r="G24" s="211"/>
      <c r="H24" s="212"/>
      <c r="I24" s="237">
        <v>53</v>
      </c>
      <c r="J24" s="238"/>
      <c r="K24" s="238"/>
      <c r="L24" s="238"/>
      <c r="M24" s="238"/>
      <c r="N24" s="238"/>
      <c r="O24" s="238"/>
      <c r="P24" s="238"/>
      <c r="Q24" s="238"/>
      <c r="R24" s="239"/>
      <c r="S24" s="237">
        <v>58</v>
      </c>
      <c r="T24" s="238"/>
      <c r="U24" s="238"/>
      <c r="V24" s="238"/>
      <c r="W24" s="238"/>
      <c r="X24" s="238"/>
      <c r="Y24" s="238"/>
      <c r="Z24" s="238"/>
      <c r="AA24" s="238"/>
      <c r="AB24" s="239"/>
      <c r="AC24" s="237">
        <v>30</v>
      </c>
      <c r="AD24" s="238"/>
      <c r="AE24" s="238"/>
      <c r="AF24" s="238"/>
      <c r="AG24" s="238"/>
      <c r="AH24" s="238"/>
      <c r="AI24" s="238"/>
      <c r="AJ24" s="238"/>
      <c r="AK24" s="238"/>
      <c r="AL24" s="239"/>
      <c r="AM24" s="237">
        <v>4</v>
      </c>
      <c r="AN24" s="238"/>
      <c r="AO24" s="238"/>
      <c r="AP24" s="238"/>
      <c r="AQ24" s="238"/>
      <c r="AR24" s="238"/>
      <c r="AS24" s="238"/>
      <c r="AT24" s="238"/>
      <c r="AU24" s="238"/>
      <c r="AV24" s="238"/>
      <c r="AW24" s="239"/>
      <c r="AX24" s="237">
        <v>6</v>
      </c>
      <c r="AY24" s="238"/>
      <c r="AZ24" s="238"/>
      <c r="BA24" s="238"/>
      <c r="BB24" s="238"/>
      <c r="BC24" s="238"/>
      <c r="BD24" s="238"/>
      <c r="BE24" s="238"/>
      <c r="BF24" s="238"/>
      <c r="BG24" s="238"/>
      <c r="BH24" s="239"/>
      <c r="BI24" s="237">
        <v>0</v>
      </c>
      <c r="BJ24" s="238"/>
      <c r="BK24" s="238"/>
      <c r="BL24" s="238"/>
      <c r="BM24" s="238"/>
      <c r="BN24" s="238"/>
      <c r="BO24" s="238"/>
      <c r="BP24" s="238"/>
      <c r="BQ24" s="238"/>
      <c r="BR24" s="239"/>
      <c r="BS24" s="237">
        <v>0</v>
      </c>
      <c r="BT24" s="238"/>
      <c r="BU24" s="238"/>
      <c r="BV24" s="238"/>
      <c r="BW24" s="238"/>
      <c r="BX24" s="238"/>
      <c r="BY24" s="238"/>
      <c r="BZ24" s="238"/>
      <c r="CA24" s="238"/>
      <c r="CB24" s="238"/>
      <c r="CC24" s="239"/>
      <c r="CD24" s="237">
        <v>0</v>
      </c>
      <c r="CE24" s="238"/>
      <c r="CF24" s="238"/>
      <c r="CG24" s="238"/>
      <c r="CH24" s="238"/>
      <c r="CI24" s="238"/>
      <c r="CJ24" s="238"/>
      <c r="CK24" s="238"/>
      <c r="CL24" s="238"/>
      <c r="CM24" s="239"/>
      <c r="CN24" s="237">
        <v>0</v>
      </c>
      <c r="CO24" s="238"/>
      <c r="CP24" s="238"/>
      <c r="CQ24" s="238"/>
      <c r="CR24" s="238"/>
      <c r="CS24" s="238"/>
      <c r="CT24" s="238"/>
      <c r="CU24" s="238"/>
      <c r="CV24" s="238"/>
      <c r="CW24" s="239"/>
      <c r="CX24" s="237">
        <v>13</v>
      </c>
      <c r="CY24" s="238"/>
      <c r="CZ24" s="238"/>
      <c r="DA24" s="238"/>
      <c r="DB24" s="238"/>
      <c r="DC24" s="238"/>
      <c r="DD24" s="238"/>
      <c r="DE24" s="238"/>
      <c r="DF24" s="238"/>
      <c r="DG24" s="239"/>
      <c r="DH24" s="191">
        <v>20</v>
      </c>
      <c r="DI24" s="191"/>
      <c r="DJ24" s="191"/>
      <c r="DK24" s="191"/>
      <c r="DL24" s="191"/>
      <c r="DM24" s="191"/>
      <c r="DN24" s="191"/>
      <c r="DO24" s="191"/>
      <c r="DP24" s="191"/>
      <c r="DQ24" s="94"/>
      <c r="DR24" s="94"/>
      <c r="DS24" s="94"/>
      <c r="DT24" s="95"/>
      <c r="DU24" s="96"/>
      <c r="DV24" s="238">
        <v>0</v>
      </c>
      <c r="DW24" s="238"/>
      <c r="DX24" s="238"/>
      <c r="DY24" s="238"/>
      <c r="DZ24" s="238"/>
      <c r="EA24" s="238"/>
      <c r="EB24" s="238"/>
      <c r="EC24" s="238"/>
      <c r="ED24" s="238"/>
      <c r="EE24" s="238"/>
      <c r="EF24" s="239"/>
      <c r="EG24" s="237">
        <v>0</v>
      </c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9"/>
      <c r="ES24" s="237">
        <v>14</v>
      </c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9"/>
    </row>
    <row r="25" spans="1:161" ht="15.75">
      <c r="A25" s="210" t="s">
        <v>221</v>
      </c>
      <c r="B25" s="211"/>
      <c r="C25" s="211"/>
      <c r="D25" s="211"/>
      <c r="E25" s="211"/>
      <c r="F25" s="211"/>
      <c r="G25" s="211"/>
      <c r="H25" s="212"/>
      <c r="I25" s="237">
        <v>0</v>
      </c>
      <c r="J25" s="238"/>
      <c r="K25" s="238"/>
      <c r="L25" s="238"/>
      <c r="M25" s="238"/>
      <c r="N25" s="238"/>
      <c r="O25" s="238"/>
      <c r="P25" s="238"/>
      <c r="Q25" s="238"/>
      <c r="R25" s="239"/>
      <c r="S25" s="237">
        <v>15</v>
      </c>
      <c r="T25" s="238"/>
      <c r="U25" s="238"/>
      <c r="V25" s="238"/>
      <c r="W25" s="238"/>
      <c r="X25" s="238"/>
      <c r="Y25" s="238"/>
      <c r="Z25" s="238"/>
      <c r="AA25" s="238"/>
      <c r="AB25" s="239"/>
      <c r="AC25" s="237">
        <v>30</v>
      </c>
      <c r="AD25" s="238"/>
      <c r="AE25" s="238"/>
      <c r="AF25" s="238"/>
      <c r="AG25" s="238"/>
      <c r="AH25" s="238"/>
      <c r="AI25" s="238"/>
      <c r="AJ25" s="238"/>
      <c r="AK25" s="238"/>
      <c r="AL25" s="239"/>
      <c r="AM25" s="237">
        <v>0</v>
      </c>
      <c r="AN25" s="238"/>
      <c r="AO25" s="238"/>
      <c r="AP25" s="238"/>
      <c r="AQ25" s="238"/>
      <c r="AR25" s="238"/>
      <c r="AS25" s="238"/>
      <c r="AT25" s="238"/>
      <c r="AU25" s="238"/>
      <c r="AV25" s="238"/>
      <c r="AW25" s="239"/>
      <c r="AX25" s="237">
        <v>0</v>
      </c>
      <c r="AY25" s="238"/>
      <c r="AZ25" s="238"/>
      <c r="BA25" s="238"/>
      <c r="BB25" s="238"/>
      <c r="BC25" s="238"/>
      <c r="BD25" s="238"/>
      <c r="BE25" s="238"/>
      <c r="BF25" s="238"/>
      <c r="BG25" s="238"/>
      <c r="BH25" s="239"/>
      <c r="BI25" s="237">
        <v>0</v>
      </c>
      <c r="BJ25" s="238"/>
      <c r="BK25" s="238"/>
      <c r="BL25" s="238"/>
      <c r="BM25" s="238"/>
      <c r="BN25" s="238"/>
      <c r="BO25" s="238"/>
      <c r="BP25" s="238"/>
      <c r="BQ25" s="238"/>
      <c r="BR25" s="239"/>
      <c r="BS25" s="237">
        <v>0</v>
      </c>
      <c r="BT25" s="238"/>
      <c r="BU25" s="238"/>
      <c r="BV25" s="238"/>
      <c r="BW25" s="238"/>
      <c r="BX25" s="238"/>
      <c r="BY25" s="238"/>
      <c r="BZ25" s="238"/>
      <c r="CA25" s="238"/>
      <c r="CB25" s="238"/>
      <c r="CC25" s="239"/>
      <c r="CD25" s="237">
        <v>0</v>
      </c>
      <c r="CE25" s="238"/>
      <c r="CF25" s="238"/>
      <c r="CG25" s="238"/>
      <c r="CH25" s="238"/>
      <c r="CI25" s="238"/>
      <c r="CJ25" s="238"/>
      <c r="CK25" s="238"/>
      <c r="CL25" s="238"/>
      <c r="CM25" s="239"/>
      <c r="CN25" s="237">
        <v>13</v>
      </c>
      <c r="CO25" s="238"/>
      <c r="CP25" s="238"/>
      <c r="CQ25" s="238"/>
      <c r="CR25" s="238"/>
      <c r="CS25" s="238"/>
      <c r="CT25" s="238"/>
      <c r="CU25" s="238"/>
      <c r="CV25" s="238"/>
      <c r="CW25" s="239"/>
      <c r="CX25" s="237">
        <v>15</v>
      </c>
      <c r="CY25" s="238"/>
      <c r="CZ25" s="238"/>
      <c r="DA25" s="238"/>
      <c r="DB25" s="238"/>
      <c r="DC25" s="238"/>
      <c r="DD25" s="238"/>
      <c r="DE25" s="238"/>
      <c r="DF25" s="238"/>
      <c r="DG25" s="239"/>
      <c r="DH25" s="191">
        <v>15</v>
      </c>
      <c r="DI25" s="191"/>
      <c r="DJ25" s="191"/>
      <c r="DK25" s="191"/>
      <c r="DL25" s="191"/>
      <c r="DM25" s="191"/>
      <c r="DN25" s="191"/>
      <c r="DO25" s="191"/>
      <c r="DP25" s="191"/>
      <c r="DQ25" s="97"/>
      <c r="DR25" s="97"/>
      <c r="DS25" s="97"/>
      <c r="DT25" s="98"/>
      <c r="DU25" s="99"/>
      <c r="DV25" s="238">
        <v>0</v>
      </c>
      <c r="DW25" s="238"/>
      <c r="DX25" s="238"/>
      <c r="DY25" s="238"/>
      <c r="DZ25" s="238"/>
      <c r="EA25" s="238"/>
      <c r="EB25" s="238"/>
      <c r="EC25" s="238"/>
      <c r="ED25" s="238"/>
      <c r="EE25" s="238"/>
      <c r="EF25" s="239"/>
      <c r="EG25" s="237">
        <v>0</v>
      </c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9"/>
      <c r="ES25" s="237">
        <v>0</v>
      </c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9"/>
    </row>
    <row r="26" spans="1:161" ht="15.75">
      <c r="A26" s="225" t="s">
        <v>205</v>
      </c>
      <c r="B26" s="226"/>
      <c r="C26" s="226"/>
      <c r="D26" s="226"/>
      <c r="E26" s="226"/>
      <c r="F26" s="226"/>
      <c r="G26" s="226"/>
      <c r="H26" s="227"/>
      <c r="I26" s="241">
        <f>SUM(I24:I25)</f>
        <v>53</v>
      </c>
      <c r="J26" s="242"/>
      <c r="K26" s="242"/>
      <c r="L26" s="242"/>
      <c r="M26" s="242"/>
      <c r="N26" s="242"/>
      <c r="O26" s="242"/>
      <c r="P26" s="242"/>
      <c r="Q26" s="242"/>
      <c r="R26" s="243"/>
      <c r="S26" s="92">
        <f>SUM(S24:S25)</f>
        <v>73</v>
      </c>
      <c r="T26" s="242">
        <v>73</v>
      </c>
      <c r="U26" s="242"/>
      <c r="V26" s="242"/>
      <c r="W26" s="242"/>
      <c r="X26" s="242"/>
      <c r="Y26" s="242"/>
      <c r="Z26" s="242"/>
      <c r="AA26" s="242"/>
      <c r="AB26" s="243"/>
      <c r="AC26" s="241">
        <f>SUM(AC24:AC25)</f>
        <v>60</v>
      </c>
      <c r="AD26" s="242"/>
      <c r="AE26" s="242"/>
      <c r="AF26" s="242"/>
      <c r="AG26" s="242"/>
      <c r="AH26" s="242"/>
      <c r="AI26" s="242"/>
      <c r="AJ26" s="242"/>
      <c r="AK26" s="242"/>
      <c r="AL26" s="243"/>
      <c r="AM26" s="92"/>
      <c r="AN26" s="93"/>
      <c r="AO26" s="242">
        <f>SUM(AM24:AW25)</f>
        <v>4</v>
      </c>
      <c r="AP26" s="242"/>
      <c r="AQ26" s="242"/>
      <c r="AR26" s="242"/>
      <c r="AS26" s="242"/>
      <c r="AT26" s="242"/>
      <c r="AU26" s="242"/>
      <c r="AV26" s="242"/>
      <c r="AW26" s="243"/>
      <c r="AX26" s="241">
        <v>6</v>
      </c>
      <c r="AY26" s="242"/>
      <c r="AZ26" s="242"/>
      <c r="BA26" s="242"/>
      <c r="BB26" s="242"/>
      <c r="BC26" s="242"/>
      <c r="BD26" s="242"/>
      <c r="BE26" s="242"/>
      <c r="BF26" s="242"/>
      <c r="BG26" s="242"/>
      <c r="BH26" s="243"/>
      <c r="BI26" s="241">
        <f>SUM(BI24:BI25)</f>
        <v>0</v>
      </c>
      <c r="BJ26" s="242"/>
      <c r="BK26" s="242"/>
      <c r="BL26" s="242"/>
      <c r="BM26" s="242"/>
      <c r="BN26" s="242"/>
      <c r="BO26" s="242"/>
      <c r="BP26" s="242"/>
      <c r="BQ26" s="242"/>
      <c r="BR26" s="243"/>
      <c r="BS26" s="241">
        <f>SUM(BS24:BS25)</f>
        <v>0</v>
      </c>
      <c r="BT26" s="242"/>
      <c r="BU26" s="242"/>
      <c r="BV26" s="242"/>
      <c r="BW26" s="242"/>
      <c r="BX26" s="242"/>
      <c r="BY26" s="242"/>
      <c r="BZ26" s="242"/>
      <c r="CA26" s="242"/>
      <c r="CB26" s="242"/>
      <c r="CC26" s="243"/>
      <c r="CD26" s="241">
        <v>0</v>
      </c>
      <c r="CE26" s="242"/>
      <c r="CF26" s="242"/>
      <c r="CG26" s="242"/>
      <c r="CH26" s="242"/>
      <c r="CI26" s="242"/>
      <c r="CJ26" s="242"/>
      <c r="CK26" s="242"/>
      <c r="CL26" s="242"/>
      <c r="CM26" s="243"/>
      <c r="CN26" s="241">
        <f>SUM(CN24:CN25)</f>
        <v>13</v>
      </c>
      <c r="CO26" s="242"/>
      <c r="CP26" s="242"/>
      <c r="CQ26" s="242"/>
      <c r="CR26" s="242"/>
      <c r="CS26" s="242"/>
      <c r="CT26" s="242"/>
      <c r="CU26" s="242"/>
      <c r="CV26" s="242"/>
      <c r="CW26" s="243"/>
      <c r="CX26" s="241">
        <v>28</v>
      </c>
      <c r="CY26" s="242"/>
      <c r="CZ26" s="242"/>
      <c r="DA26" s="242"/>
      <c r="DB26" s="242"/>
      <c r="DC26" s="242"/>
      <c r="DD26" s="242"/>
      <c r="DE26" s="242"/>
      <c r="DF26" s="242"/>
      <c r="DG26" s="243"/>
      <c r="DH26" s="241">
        <f>SUM(DH24:DH25)</f>
        <v>35</v>
      </c>
      <c r="DI26" s="242"/>
      <c r="DJ26" s="242"/>
      <c r="DK26" s="242"/>
      <c r="DL26" s="242"/>
      <c r="DM26" s="242"/>
      <c r="DN26" s="242"/>
      <c r="DO26" s="242"/>
      <c r="DP26" s="243"/>
      <c r="DQ26" s="100"/>
      <c r="DR26" s="100"/>
      <c r="DS26" s="100"/>
      <c r="DT26" s="101"/>
      <c r="DU26" s="102"/>
      <c r="DV26" s="242">
        <f>SUM(DV24:DV25)</f>
        <v>0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3"/>
      <c r="EG26" s="241">
        <f>SUM(EG24:EG25)</f>
        <v>0</v>
      </c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3"/>
      <c r="ES26" s="92"/>
      <c r="ET26" s="242">
        <v>14</v>
      </c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3"/>
    </row>
  </sheetData>
  <mergeCells count="238">
    <mergeCell ref="CX23:DG23"/>
    <mergeCell ref="DH25:DP25"/>
    <mergeCell ref="DH26:DP26"/>
    <mergeCell ref="EG26:ER26"/>
    <mergeCell ref="DV25:EF25"/>
    <mergeCell ref="EG24:ER24"/>
    <mergeCell ref="DH24:DP24"/>
    <mergeCell ref="EG23:ER23"/>
    <mergeCell ref="DV26:EF26"/>
    <mergeCell ref="DV23:EF23"/>
    <mergeCell ref="ET23:FE23"/>
    <mergeCell ref="CD26:CM26"/>
    <mergeCell ref="CN23:CW23"/>
    <mergeCell ref="CD23:CM23"/>
    <mergeCell ref="CX26:DG26"/>
    <mergeCell ref="CX25:DG25"/>
    <mergeCell ref="DH23:DP23"/>
    <mergeCell ref="CX24:DG24"/>
    <mergeCell ref="DV24:EF24"/>
    <mergeCell ref="EG25:ER25"/>
    <mergeCell ref="ES25:FE25"/>
    <mergeCell ref="ET26:FE26"/>
    <mergeCell ref="CN26:CW26"/>
    <mergeCell ref="ES24:FE24"/>
    <mergeCell ref="CN25:CW25"/>
    <mergeCell ref="CN24:CW24"/>
    <mergeCell ref="AO26:AW26"/>
    <mergeCell ref="BS26:CC26"/>
    <mergeCell ref="AX25:BH25"/>
    <mergeCell ref="AX26:BH26"/>
    <mergeCell ref="BI26:BR26"/>
    <mergeCell ref="AM25:AW25"/>
    <mergeCell ref="BI25:BR25"/>
    <mergeCell ref="BS25:CC25"/>
    <mergeCell ref="CD24:CM24"/>
    <mergeCell ref="CD25:CM25"/>
    <mergeCell ref="BS24:CC24"/>
    <mergeCell ref="AC24:AL24"/>
    <mergeCell ref="AX24:BH24"/>
    <mergeCell ref="BI24:BR24"/>
    <mergeCell ref="AM24:AW24"/>
    <mergeCell ref="AX22:BH22"/>
    <mergeCell ref="AO23:AW23"/>
    <mergeCell ref="AM22:AW22"/>
    <mergeCell ref="AX23:BH23"/>
    <mergeCell ref="S21:AB21"/>
    <mergeCell ref="AC25:AL25"/>
    <mergeCell ref="S24:AB24"/>
    <mergeCell ref="AC22:AL22"/>
    <mergeCell ref="T23:AB23"/>
    <mergeCell ref="S22:AB22"/>
    <mergeCell ref="CD20:CM20"/>
    <mergeCell ref="BS20:CC20"/>
    <mergeCell ref="BI21:BR21"/>
    <mergeCell ref="AM21:AW21"/>
    <mergeCell ref="AX21:BH21"/>
    <mergeCell ref="CD21:CM21"/>
    <mergeCell ref="BI20:BR20"/>
    <mergeCell ref="AM20:AW20"/>
    <mergeCell ref="CD22:CM22"/>
    <mergeCell ref="BI23:BR23"/>
    <mergeCell ref="BI22:BR22"/>
    <mergeCell ref="BS21:CC21"/>
    <mergeCell ref="BS22:CC22"/>
    <mergeCell ref="BS23:CC23"/>
    <mergeCell ref="I21:R21"/>
    <mergeCell ref="S20:AB20"/>
    <mergeCell ref="AC20:AL20"/>
    <mergeCell ref="I22:R22"/>
    <mergeCell ref="A26:H26"/>
    <mergeCell ref="I26:R26"/>
    <mergeCell ref="I25:R25"/>
    <mergeCell ref="T26:AB26"/>
    <mergeCell ref="S25:AB25"/>
    <mergeCell ref="AC23:AL23"/>
    <mergeCell ref="A20:H20"/>
    <mergeCell ref="AX20:BH20"/>
    <mergeCell ref="A21:H21"/>
    <mergeCell ref="AO14:AY14"/>
    <mergeCell ref="AC26:AL26"/>
    <mergeCell ref="I17:R19"/>
    <mergeCell ref="S17:AB19"/>
    <mergeCell ref="AC17:AL19"/>
    <mergeCell ref="AC21:AL21"/>
    <mergeCell ref="I20:R20"/>
    <mergeCell ref="A25:H25"/>
    <mergeCell ref="A23:H23"/>
    <mergeCell ref="A24:H24"/>
    <mergeCell ref="I23:R23"/>
    <mergeCell ref="I24:R24"/>
    <mergeCell ref="A22:H22"/>
    <mergeCell ref="CN20:CW20"/>
    <mergeCell ref="I16:DG16"/>
    <mergeCell ref="A13:R13"/>
    <mergeCell ref="A16:H19"/>
    <mergeCell ref="CJ14:CT14"/>
    <mergeCell ref="BZ13:CI13"/>
    <mergeCell ref="BI17:BR19"/>
    <mergeCell ref="BH14:BR14"/>
    <mergeCell ref="CD17:CM19"/>
    <mergeCell ref="CJ13:CT13"/>
    <mergeCell ref="AB14:AN14"/>
    <mergeCell ref="A14:S14"/>
    <mergeCell ref="CN17:CW19"/>
    <mergeCell ref="BS14:BY14"/>
    <mergeCell ref="BS13:BY13"/>
    <mergeCell ref="A10:R10"/>
    <mergeCell ref="A11:R11"/>
    <mergeCell ref="AB12:AN12"/>
    <mergeCell ref="T12:AA12"/>
    <mergeCell ref="T14:AA14"/>
    <mergeCell ref="AO12:AY12"/>
    <mergeCell ref="A12:R12"/>
    <mergeCell ref="T11:AA11"/>
    <mergeCell ref="AB11:AN11"/>
    <mergeCell ref="T10:AA10"/>
    <mergeCell ref="T13:AA13"/>
    <mergeCell ref="AO11:AY11"/>
    <mergeCell ref="AO13:AY13"/>
    <mergeCell ref="AB13:AN13"/>
    <mergeCell ref="AO5:AY7"/>
    <mergeCell ref="T8:AA8"/>
    <mergeCell ref="BZ8:CI8"/>
    <mergeCell ref="T9:AA9"/>
    <mergeCell ref="BH9:BR9"/>
    <mergeCell ref="AB9:AN9"/>
    <mergeCell ref="BS9:BY9"/>
    <mergeCell ref="BH5:BR7"/>
    <mergeCell ref="AB4:AN7"/>
    <mergeCell ref="AO8:AY8"/>
    <mergeCell ref="AO10:AY10"/>
    <mergeCell ref="AM17:AW19"/>
    <mergeCell ref="BH12:BR12"/>
    <mergeCell ref="AB10:AN10"/>
    <mergeCell ref="AZ10:BG10"/>
    <mergeCell ref="BH10:BR10"/>
    <mergeCell ref="AZ14:BG14"/>
    <mergeCell ref="BH13:BR13"/>
    <mergeCell ref="AZ13:BG13"/>
    <mergeCell ref="AX17:BH19"/>
    <mergeCell ref="AZ11:BG11"/>
    <mergeCell ref="AZ12:BG12"/>
    <mergeCell ref="BH11:BR11"/>
    <mergeCell ref="AZ8:BG8"/>
    <mergeCell ref="BH8:BR8"/>
    <mergeCell ref="AZ9:BG9"/>
    <mergeCell ref="CU10:DE10"/>
    <mergeCell ref="EH7:ES7"/>
    <mergeCell ref="DF12:DU12"/>
    <mergeCell ref="DF10:DU10"/>
    <mergeCell ref="CJ10:CT10"/>
    <mergeCell ref="CJ11:CT11"/>
    <mergeCell ref="CJ6:CT7"/>
    <mergeCell ref="DV12:EG12"/>
    <mergeCell ref="DV11:EG11"/>
    <mergeCell ref="CJ12:CT12"/>
    <mergeCell ref="CU6:DE7"/>
    <mergeCell ref="BS10:BY10"/>
    <mergeCell ref="CJ5:FE5"/>
    <mergeCell ref="ET10:FE10"/>
    <mergeCell ref="DF6:DU7"/>
    <mergeCell ref="ET9:FE9"/>
    <mergeCell ref="EH9:ES9"/>
    <mergeCell ref="DV9:EG9"/>
    <mergeCell ref="BZ10:CI10"/>
    <mergeCell ref="EH10:ES10"/>
    <mergeCell ref="BS12:BY12"/>
    <mergeCell ref="EH8:ES8"/>
    <mergeCell ref="ET13:FE13"/>
    <mergeCell ref="EH13:ES13"/>
    <mergeCell ref="ET8:FE8"/>
    <mergeCell ref="DF9:DU9"/>
    <mergeCell ref="DV8:EG8"/>
    <mergeCell ref="DF8:DU8"/>
    <mergeCell ref="CJ9:CT9"/>
    <mergeCell ref="DV10:EG10"/>
    <mergeCell ref="A2:FE2"/>
    <mergeCell ref="ET7:FE7"/>
    <mergeCell ref="T4:AA7"/>
    <mergeCell ref="A4:S7"/>
    <mergeCell ref="DV6:FE6"/>
    <mergeCell ref="AO4:FE4"/>
    <mergeCell ref="BZ5:CI7"/>
    <mergeCell ref="DV7:EG7"/>
    <mergeCell ref="AZ5:BG7"/>
    <mergeCell ref="BS5:BY7"/>
    <mergeCell ref="A8:S8"/>
    <mergeCell ref="CU8:DE8"/>
    <mergeCell ref="AB8:AN8"/>
    <mergeCell ref="A9:R9"/>
    <mergeCell ref="BS8:BY8"/>
    <mergeCell ref="AO9:AY9"/>
    <mergeCell ref="BZ9:CI9"/>
    <mergeCell ref="CU9:DE9"/>
    <mergeCell ref="CJ8:CT8"/>
    <mergeCell ref="EH11:ES11"/>
    <mergeCell ref="ET11:FE11"/>
    <mergeCell ref="CU12:DE12"/>
    <mergeCell ref="CU11:DE11"/>
    <mergeCell ref="DF11:DU11"/>
    <mergeCell ref="CU13:DE13"/>
    <mergeCell ref="BZ11:CI11"/>
    <mergeCell ref="BZ12:CI12"/>
    <mergeCell ref="CU14:DE14"/>
    <mergeCell ref="BS17:CC19"/>
    <mergeCell ref="BZ14:CI14"/>
    <mergeCell ref="CX22:DG22"/>
    <mergeCell ref="CX21:DG21"/>
    <mergeCell ref="CN21:CW21"/>
    <mergeCell ref="CN22:CW22"/>
    <mergeCell ref="BS11:BY11"/>
    <mergeCell ref="ET12:FE12"/>
    <mergeCell ref="EH12:ES12"/>
    <mergeCell ref="ES21:FE21"/>
    <mergeCell ref="DH22:DP22"/>
    <mergeCell ref="DH21:DP21"/>
    <mergeCell ref="ES22:FE22"/>
    <mergeCell ref="DV21:EF21"/>
    <mergeCell ref="EG21:ER21"/>
    <mergeCell ref="DF13:DU13"/>
    <mergeCell ref="DV22:EF22"/>
    <mergeCell ref="EG22:ER22"/>
    <mergeCell ref="DV17:EF19"/>
    <mergeCell ref="DH20:DP20"/>
    <mergeCell ref="DV20:EF20"/>
    <mergeCell ref="EG20:ER20"/>
    <mergeCell ref="EG17:ER19"/>
    <mergeCell ref="DH17:DP19"/>
    <mergeCell ref="DV13:EG13"/>
    <mergeCell ref="ES20:FE20"/>
    <mergeCell ref="ES17:FE19"/>
    <mergeCell ref="DH16:FE16"/>
    <mergeCell ref="ET14:FE14"/>
    <mergeCell ref="DV14:EG14"/>
    <mergeCell ref="EH14:ES14"/>
    <mergeCell ref="DF14:DU14"/>
    <mergeCell ref="CX17:DG19"/>
    <mergeCell ref="CX20:DG20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3"/>
  <sheetViews>
    <sheetView view="pageLayout" zoomScale="98" zoomScaleSheetLayoutView="100" zoomScalePageLayoutView="98" workbookViewId="0">
      <selection activeCell="A19" sqref="A19:EX19"/>
    </sheetView>
  </sheetViews>
  <sheetFormatPr defaultColWidth="0.85546875" defaultRowHeight="12.75"/>
  <cols>
    <col min="1" max="17" width="0.85546875" style="1"/>
    <col min="18" max="18" width="0.5703125" style="1" customWidth="1"/>
    <col min="19" max="20" width="0.85546875" style="1" hidden="1" customWidth="1"/>
    <col min="21" max="44" width="0.85546875" style="1"/>
    <col min="45" max="45" width="0.140625" style="1" customWidth="1"/>
    <col min="46" max="113" width="0.85546875" style="1"/>
    <col min="114" max="114" width="2.7109375" style="1" customWidth="1"/>
    <col min="115" max="123" width="0.85546875" style="1"/>
    <col min="124" max="124" width="8.7109375" style="1" customWidth="1"/>
    <col min="125" max="16384" width="0.85546875" style="1"/>
  </cols>
  <sheetData>
    <row r="1" spans="1:155" ht="3" customHeight="1"/>
    <row r="2" spans="1:155" s="54" customFormat="1" ht="15.75">
      <c r="A2" s="222" t="s">
        <v>120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</row>
    <row r="3" spans="1:155">
      <c r="DT3" s="293" t="s">
        <v>195</v>
      </c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</row>
    <row r="4" spans="1:155" ht="13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00" t="s">
        <v>10</v>
      </c>
      <c r="V4" s="200"/>
      <c r="W4" s="200"/>
      <c r="X4" s="200"/>
      <c r="Y4" s="200"/>
      <c r="Z4" s="200"/>
      <c r="AA4" s="200"/>
      <c r="AB4" s="200"/>
      <c r="AC4" s="200" t="s">
        <v>161</v>
      </c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90" t="s">
        <v>121</v>
      </c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</row>
    <row r="5" spans="1:155" ht="13.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 t="s">
        <v>74</v>
      </c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 t="s">
        <v>75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 t="s">
        <v>91</v>
      </c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 t="s">
        <v>216</v>
      </c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91" t="s">
        <v>118</v>
      </c>
      <c r="DC5" s="291"/>
      <c r="DD5" s="291"/>
      <c r="DE5" s="291"/>
      <c r="DF5" s="291"/>
      <c r="DG5" s="291"/>
      <c r="DH5" s="291"/>
      <c r="DI5" s="291"/>
      <c r="DJ5" s="291"/>
      <c r="DK5" s="257" t="s">
        <v>166</v>
      </c>
      <c r="DL5" s="257"/>
      <c r="DM5" s="257"/>
      <c r="DN5" s="257"/>
      <c r="DO5" s="257"/>
      <c r="DP5" s="257"/>
      <c r="DQ5" s="257"/>
      <c r="DR5" s="257"/>
      <c r="DS5" s="257"/>
      <c r="DT5" s="257" t="s">
        <v>167</v>
      </c>
      <c r="DU5" s="257" t="s">
        <v>163</v>
      </c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 t="s">
        <v>162</v>
      </c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</row>
    <row r="6" spans="1:155" ht="52.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57" t="s">
        <v>164</v>
      </c>
      <c r="CK6" s="257"/>
      <c r="CL6" s="257"/>
      <c r="CM6" s="257"/>
      <c r="CN6" s="257"/>
      <c r="CO6" s="257"/>
      <c r="CP6" s="257"/>
      <c r="CQ6" s="257"/>
      <c r="CR6" s="257"/>
      <c r="CS6" s="257" t="s">
        <v>165</v>
      </c>
      <c r="CT6" s="257"/>
      <c r="CU6" s="257"/>
      <c r="CV6" s="257"/>
      <c r="CW6" s="257"/>
      <c r="CX6" s="257"/>
      <c r="CY6" s="257"/>
      <c r="CZ6" s="257"/>
      <c r="DA6" s="257"/>
      <c r="DB6" s="291"/>
      <c r="DC6" s="291"/>
      <c r="DD6" s="291"/>
      <c r="DE6" s="291"/>
      <c r="DF6" s="291"/>
      <c r="DG6" s="291"/>
      <c r="DH6" s="291"/>
      <c r="DI6" s="291"/>
      <c r="DJ6" s="291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</row>
    <row r="7" spans="1:155">
      <c r="A7" s="194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>
        <v>2</v>
      </c>
      <c r="V7" s="194"/>
      <c r="W7" s="194"/>
      <c r="X7" s="194"/>
      <c r="Y7" s="194"/>
      <c r="Z7" s="194"/>
      <c r="AA7" s="194"/>
      <c r="AB7" s="194"/>
      <c r="AC7" s="194">
        <v>3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>
        <v>4</v>
      </c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>
        <v>5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>
        <v>6</v>
      </c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>
        <v>7</v>
      </c>
      <c r="CK7" s="194"/>
      <c r="CL7" s="194"/>
      <c r="CM7" s="194"/>
      <c r="CN7" s="194"/>
      <c r="CO7" s="194"/>
      <c r="CP7" s="194"/>
      <c r="CQ7" s="194"/>
      <c r="CR7" s="194"/>
      <c r="CS7" s="194">
        <v>8</v>
      </c>
      <c r="CT7" s="194"/>
      <c r="CU7" s="194"/>
      <c r="CV7" s="194"/>
      <c r="CW7" s="194"/>
      <c r="CX7" s="194"/>
      <c r="CY7" s="194"/>
      <c r="CZ7" s="194"/>
      <c r="DA7" s="194"/>
      <c r="DB7" s="201">
        <v>9</v>
      </c>
      <c r="DC7" s="202"/>
      <c r="DD7" s="202"/>
      <c r="DE7" s="202"/>
      <c r="DF7" s="202"/>
      <c r="DG7" s="202"/>
      <c r="DH7" s="202"/>
      <c r="DI7" s="202"/>
      <c r="DJ7" s="203"/>
      <c r="DK7" s="194">
        <v>10</v>
      </c>
      <c r="DL7" s="194"/>
      <c r="DM7" s="194"/>
      <c r="DN7" s="194"/>
      <c r="DO7" s="194"/>
      <c r="DP7" s="194"/>
      <c r="DQ7" s="194"/>
      <c r="DR7" s="194"/>
      <c r="DS7" s="194"/>
      <c r="DT7" s="90">
        <v>11</v>
      </c>
      <c r="DU7" s="194">
        <v>12</v>
      </c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>
        <v>13</v>
      </c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</row>
    <row r="8" spans="1:155" ht="15.75">
      <c r="A8" s="245" t="s">
        <v>218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61"/>
      <c r="S8" s="88"/>
      <c r="T8" s="88"/>
      <c r="U8" s="245"/>
      <c r="V8" s="246"/>
      <c r="W8" s="246"/>
      <c r="X8" s="246"/>
      <c r="Y8" s="246"/>
      <c r="Z8" s="246"/>
      <c r="AA8" s="246"/>
      <c r="AB8" s="261"/>
      <c r="AC8" s="273">
        <v>188</v>
      </c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>
        <v>87</v>
      </c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>
        <v>48</v>
      </c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>
        <v>124</v>
      </c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>
        <v>59</v>
      </c>
      <c r="CK8" s="273"/>
      <c r="CL8" s="273"/>
      <c r="CM8" s="273"/>
      <c r="CN8" s="273"/>
      <c r="CO8" s="273"/>
      <c r="CP8" s="273"/>
      <c r="CQ8" s="273"/>
      <c r="CR8" s="273"/>
      <c r="CS8" s="273">
        <v>33</v>
      </c>
      <c r="CT8" s="273"/>
      <c r="CU8" s="273"/>
      <c r="CV8" s="273"/>
      <c r="CW8" s="273"/>
      <c r="CX8" s="273"/>
      <c r="CY8" s="273"/>
      <c r="CZ8" s="273"/>
      <c r="DA8" s="273"/>
      <c r="DB8" s="258">
        <v>64</v>
      </c>
      <c r="DC8" s="259"/>
      <c r="DD8" s="259"/>
      <c r="DE8" s="259"/>
      <c r="DF8" s="259"/>
      <c r="DG8" s="259"/>
      <c r="DH8" s="259"/>
      <c r="DI8" s="259"/>
      <c r="DJ8" s="260"/>
      <c r="DK8" s="273">
        <v>0</v>
      </c>
      <c r="DL8" s="273"/>
      <c r="DM8" s="273"/>
      <c r="DN8" s="273"/>
      <c r="DO8" s="273"/>
      <c r="DP8" s="273"/>
      <c r="DQ8" s="273"/>
      <c r="DR8" s="273"/>
      <c r="DS8" s="273"/>
      <c r="DT8" s="103">
        <v>17</v>
      </c>
      <c r="DU8" s="273">
        <v>13</v>
      </c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>
        <v>52</v>
      </c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</row>
    <row r="9" spans="1:155" ht="15.75">
      <c r="A9" s="245" t="s">
        <v>219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61"/>
      <c r="S9" s="88"/>
      <c r="T9" s="88"/>
      <c r="U9" s="245"/>
      <c r="V9" s="246"/>
      <c r="W9" s="246"/>
      <c r="X9" s="246"/>
      <c r="Y9" s="246"/>
      <c r="Z9" s="246"/>
      <c r="AA9" s="246"/>
      <c r="AB9" s="261"/>
      <c r="AC9" s="273">
        <v>172</v>
      </c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>
        <v>84</v>
      </c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>
        <v>61</v>
      </c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>
        <v>154</v>
      </c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>
        <v>72</v>
      </c>
      <c r="CK9" s="273"/>
      <c r="CL9" s="273"/>
      <c r="CM9" s="273"/>
      <c r="CN9" s="273"/>
      <c r="CO9" s="273"/>
      <c r="CP9" s="273"/>
      <c r="CQ9" s="273"/>
      <c r="CR9" s="273"/>
      <c r="CS9" s="273">
        <v>57</v>
      </c>
      <c r="CT9" s="273"/>
      <c r="CU9" s="273"/>
      <c r="CV9" s="273"/>
      <c r="CW9" s="273"/>
      <c r="CX9" s="273"/>
      <c r="CY9" s="273"/>
      <c r="CZ9" s="273"/>
      <c r="DA9" s="273"/>
      <c r="DB9" s="258">
        <v>18</v>
      </c>
      <c r="DC9" s="259"/>
      <c r="DD9" s="259"/>
      <c r="DE9" s="259"/>
      <c r="DF9" s="259"/>
      <c r="DG9" s="259"/>
      <c r="DH9" s="259"/>
      <c r="DI9" s="259"/>
      <c r="DJ9" s="260"/>
      <c r="DK9" s="273">
        <v>0</v>
      </c>
      <c r="DL9" s="273"/>
      <c r="DM9" s="273"/>
      <c r="DN9" s="273"/>
      <c r="DO9" s="273"/>
      <c r="DP9" s="273"/>
      <c r="DQ9" s="273"/>
      <c r="DR9" s="273"/>
      <c r="DS9" s="273"/>
      <c r="DT9" s="103">
        <v>50</v>
      </c>
      <c r="DU9" s="273">
        <v>154</v>
      </c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>
        <v>154</v>
      </c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</row>
    <row r="10" spans="1:155" ht="35.25" customHeight="1">
      <c r="A10" s="286" t="s">
        <v>20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5" t="s">
        <v>21</v>
      </c>
      <c r="V10" s="285"/>
      <c r="W10" s="285"/>
      <c r="X10" s="285"/>
      <c r="Y10" s="285"/>
      <c r="Z10" s="285"/>
      <c r="AA10" s="285"/>
      <c r="AB10" s="285"/>
      <c r="AC10" s="283">
        <f>SUM(AC8:AC9)</f>
        <v>360</v>
      </c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>
        <f>SUM(AT8:AT9)</f>
        <v>171</v>
      </c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>
        <f>SUM(BH8:BH9)</f>
        <v>109</v>
      </c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>
        <f>SUM(BV8:BV9)</f>
        <v>278</v>
      </c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>
        <f>SUM(CJ8:CJ9)</f>
        <v>131</v>
      </c>
      <c r="CK10" s="283"/>
      <c r="CL10" s="283"/>
      <c r="CM10" s="283"/>
      <c r="CN10" s="283"/>
      <c r="CO10" s="283"/>
      <c r="CP10" s="283"/>
      <c r="CQ10" s="283"/>
      <c r="CR10" s="283"/>
      <c r="CS10" s="283">
        <f>SUM(CS8:CS9)</f>
        <v>90</v>
      </c>
      <c r="CT10" s="283"/>
      <c r="CU10" s="283"/>
      <c r="CV10" s="283"/>
      <c r="CW10" s="283"/>
      <c r="CX10" s="283"/>
      <c r="CY10" s="283"/>
      <c r="CZ10" s="283"/>
      <c r="DA10" s="283"/>
      <c r="DB10" s="265">
        <f>SUM(DB8:DB9)</f>
        <v>82</v>
      </c>
      <c r="DC10" s="266"/>
      <c r="DD10" s="266"/>
      <c r="DE10" s="266"/>
      <c r="DF10" s="266"/>
      <c r="DG10" s="266"/>
      <c r="DH10" s="266"/>
      <c r="DI10" s="266"/>
      <c r="DJ10" s="267"/>
      <c r="DK10" s="283">
        <f>SUM(DK8:DK9)</f>
        <v>0</v>
      </c>
      <c r="DL10" s="283"/>
      <c r="DM10" s="283"/>
      <c r="DN10" s="283"/>
      <c r="DO10" s="283"/>
      <c r="DP10" s="283"/>
      <c r="DQ10" s="283"/>
      <c r="DR10" s="283"/>
      <c r="DS10" s="283"/>
      <c r="DT10" s="105">
        <f>SUM(DT8:DT9)</f>
        <v>67</v>
      </c>
      <c r="DU10" s="283">
        <f>SUM(DU8:DU9)</f>
        <v>167</v>
      </c>
      <c r="DV10" s="283"/>
      <c r="DW10" s="283"/>
      <c r="DX10" s="283"/>
      <c r="DY10" s="283"/>
      <c r="DZ10" s="283"/>
      <c r="EA10" s="283"/>
      <c r="EB10" s="283"/>
      <c r="EC10" s="283"/>
      <c r="ED10" s="283"/>
      <c r="EE10" s="283"/>
      <c r="EF10" s="283"/>
      <c r="EG10" s="283"/>
      <c r="EH10" s="283"/>
      <c r="EI10" s="283"/>
      <c r="EJ10" s="283">
        <f>SUM(EJ8:EJ9)</f>
        <v>206</v>
      </c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</row>
    <row r="11" spans="1:155" ht="14.25" customHeight="1">
      <c r="A11" s="288" t="s">
        <v>218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89"/>
      <c r="T11" s="89"/>
      <c r="U11" s="210"/>
      <c r="V11" s="211"/>
      <c r="W11" s="211"/>
      <c r="X11" s="211"/>
      <c r="Y11" s="211"/>
      <c r="Z11" s="211"/>
      <c r="AA11" s="211"/>
      <c r="AB11" s="212"/>
      <c r="AC11" s="273">
        <v>30282</v>
      </c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>
        <v>5651</v>
      </c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>
        <v>6724</v>
      </c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>
        <v>26554</v>
      </c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>
        <v>4289</v>
      </c>
      <c r="CK11" s="273"/>
      <c r="CL11" s="273"/>
      <c r="CM11" s="273"/>
      <c r="CN11" s="273"/>
      <c r="CO11" s="273"/>
      <c r="CP11" s="273"/>
      <c r="CQ11" s="273"/>
      <c r="CR11" s="273"/>
      <c r="CS11" s="273">
        <v>5992</v>
      </c>
      <c r="CT11" s="273"/>
      <c r="CU11" s="273"/>
      <c r="CV11" s="273"/>
      <c r="CW11" s="273"/>
      <c r="CX11" s="273"/>
      <c r="CY11" s="273"/>
      <c r="CZ11" s="273"/>
      <c r="DA11" s="273"/>
      <c r="DB11" s="258">
        <v>3728</v>
      </c>
      <c r="DC11" s="259"/>
      <c r="DD11" s="259"/>
      <c r="DE11" s="259"/>
      <c r="DF11" s="259"/>
      <c r="DG11" s="259"/>
      <c r="DH11" s="259"/>
      <c r="DI11" s="259"/>
      <c r="DJ11" s="260"/>
      <c r="DK11" s="273">
        <v>0</v>
      </c>
      <c r="DL11" s="273"/>
      <c r="DM11" s="273"/>
      <c r="DN11" s="273"/>
      <c r="DO11" s="273"/>
      <c r="DP11" s="273"/>
      <c r="DQ11" s="273"/>
      <c r="DR11" s="273"/>
      <c r="DS11" s="273"/>
      <c r="DT11" s="104">
        <v>3153</v>
      </c>
      <c r="DU11" s="273">
        <v>5112</v>
      </c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>
        <v>8376</v>
      </c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</row>
    <row r="12" spans="1:155" ht="14.25" customHeight="1">
      <c r="A12" s="288" t="s">
        <v>219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10"/>
      <c r="V12" s="211"/>
      <c r="W12" s="211"/>
      <c r="X12" s="211"/>
      <c r="Y12" s="211"/>
      <c r="Z12" s="211"/>
      <c r="AA12" s="211"/>
      <c r="AB12" s="212"/>
      <c r="AC12" s="273">
        <v>21012</v>
      </c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>
        <v>6913</v>
      </c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>
        <v>4645</v>
      </c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>
        <v>19320</v>
      </c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>
        <v>6111</v>
      </c>
      <c r="CK12" s="273"/>
      <c r="CL12" s="273"/>
      <c r="CM12" s="273"/>
      <c r="CN12" s="273"/>
      <c r="CO12" s="273"/>
      <c r="CP12" s="273"/>
      <c r="CQ12" s="273"/>
      <c r="CR12" s="273"/>
      <c r="CS12" s="273">
        <v>4375</v>
      </c>
      <c r="CT12" s="273"/>
      <c r="CU12" s="273"/>
      <c r="CV12" s="273"/>
      <c r="CW12" s="273"/>
      <c r="CX12" s="273"/>
      <c r="CY12" s="273"/>
      <c r="CZ12" s="273"/>
      <c r="DA12" s="273"/>
      <c r="DB12" s="258">
        <v>1692</v>
      </c>
      <c r="DC12" s="259"/>
      <c r="DD12" s="259"/>
      <c r="DE12" s="259"/>
      <c r="DF12" s="259"/>
      <c r="DG12" s="259"/>
      <c r="DH12" s="259"/>
      <c r="DI12" s="259"/>
      <c r="DJ12" s="260"/>
      <c r="DK12" s="273">
        <v>0</v>
      </c>
      <c r="DL12" s="273"/>
      <c r="DM12" s="273"/>
      <c r="DN12" s="273"/>
      <c r="DO12" s="273"/>
      <c r="DP12" s="273"/>
      <c r="DQ12" s="273"/>
      <c r="DR12" s="273"/>
      <c r="DS12" s="273"/>
      <c r="DT12" s="103">
        <v>3514</v>
      </c>
      <c r="DU12" s="273">
        <v>19320</v>
      </c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>
        <v>19320</v>
      </c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</row>
    <row r="13" spans="1:155" ht="27" customHeight="1">
      <c r="A13" s="289" t="s">
        <v>201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5" t="s">
        <v>22</v>
      </c>
      <c r="V13" s="285"/>
      <c r="W13" s="285"/>
      <c r="X13" s="285"/>
      <c r="Y13" s="285"/>
      <c r="Z13" s="285"/>
      <c r="AA13" s="285"/>
      <c r="AB13" s="285"/>
      <c r="AC13" s="283">
        <f>SUM(AC11:AC12)</f>
        <v>51294</v>
      </c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>
        <f>SUM(AT11:AT12)</f>
        <v>12564</v>
      </c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>
        <f>SUM(BH11:BH12)</f>
        <v>11369</v>
      </c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>
        <f>SUM(BV11:BV12)</f>
        <v>45874</v>
      </c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>
        <f>SUM(CJ11:CJ12)</f>
        <v>10400</v>
      </c>
      <c r="CK13" s="283"/>
      <c r="CL13" s="283"/>
      <c r="CM13" s="283"/>
      <c r="CN13" s="283"/>
      <c r="CO13" s="283"/>
      <c r="CP13" s="283"/>
      <c r="CQ13" s="283"/>
      <c r="CR13" s="283"/>
      <c r="CS13" s="283">
        <f>SUM(CS11:CS12)</f>
        <v>10367</v>
      </c>
      <c r="CT13" s="283"/>
      <c r="CU13" s="283"/>
      <c r="CV13" s="283"/>
      <c r="CW13" s="283"/>
      <c r="CX13" s="283"/>
      <c r="CY13" s="283"/>
      <c r="CZ13" s="283"/>
      <c r="DA13" s="283"/>
      <c r="DB13" s="265">
        <f>SUM(DB11:DB12)</f>
        <v>5420</v>
      </c>
      <c r="DC13" s="266"/>
      <c r="DD13" s="266"/>
      <c r="DE13" s="266"/>
      <c r="DF13" s="266"/>
      <c r="DG13" s="266"/>
      <c r="DH13" s="266"/>
      <c r="DI13" s="266"/>
      <c r="DJ13" s="267"/>
      <c r="DK13" s="283">
        <f>SUM(DK11:DK12)</f>
        <v>0</v>
      </c>
      <c r="DL13" s="283"/>
      <c r="DM13" s="283"/>
      <c r="DN13" s="283"/>
      <c r="DO13" s="283"/>
      <c r="DP13" s="283"/>
      <c r="DQ13" s="283"/>
      <c r="DR13" s="283"/>
      <c r="DS13" s="283"/>
      <c r="DT13" s="106">
        <f>SUM(DT11:DT12)</f>
        <v>6667</v>
      </c>
      <c r="DU13" s="283">
        <f>SUM(DU11:DU12)</f>
        <v>24432</v>
      </c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>
        <f>SUM(EJ11:EJ12)</f>
        <v>27696</v>
      </c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</row>
    <row r="14" spans="1:155" ht="13.5" customHeight="1">
      <c r="A14" s="245" t="s">
        <v>218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61"/>
      <c r="S14" s="89"/>
      <c r="T14" s="89"/>
      <c r="U14" s="210"/>
      <c r="V14" s="211"/>
      <c r="W14" s="211"/>
      <c r="X14" s="211"/>
      <c r="Y14" s="211"/>
      <c r="Z14" s="211"/>
      <c r="AA14" s="211"/>
      <c r="AB14" s="212"/>
      <c r="AC14" s="273">
        <v>0</v>
      </c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>
        <v>0</v>
      </c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>
        <v>0</v>
      </c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>
        <v>0</v>
      </c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>
        <v>0</v>
      </c>
      <c r="CK14" s="273"/>
      <c r="CL14" s="273"/>
      <c r="CM14" s="273"/>
      <c r="CN14" s="273"/>
      <c r="CO14" s="273"/>
      <c r="CP14" s="273"/>
      <c r="CQ14" s="273"/>
      <c r="CR14" s="273"/>
      <c r="CS14" s="273">
        <v>0</v>
      </c>
      <c r="CT14" s="273"/>
      <c r="CU14" s="273"/>
      <c r="CV14" s="273"/>
      <c r="CW14" s="273"/>
      <c r="CX14" s="273"/>
      <c r="CY14" s="273"/>
      <c r="CZ14" s="273"/>
      <c r="DA14" s="273"/>
      <c r="DB14" s="258">
        <v>0</v>
      </c>
      <c r="DC14" s="259"/>
      <c r="DD14" s="259"/>
      <c r="DE14" s="259"/>
      <c r="DF14" s="259"/>
      <c r="DG14" s="259"/>
      <c r="DH14" s="259"/>
      <c r="DI14" s="259"/>
      <c r="DJ14" s="260"/>
      <c r="DK14" s="273">
        <v>0</v>
      </c>
      <c r="DL14" s="273"/>
      <c r="DM14" s="273"/>
      <c r="DN14" s="273"/>
      <c r="DO14" s="273"/>
      <c r="DP14" s="273"/>
      <c r="DQ14" s="273"/>
      <c r="DR14" s="273"/>
      <c r="DS14" s="273"/>
      <c r="DT14" s="103">
        <v>0</v>
      </c>
      <c r="DU14" s="273">
        <v>0</v>
      </c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>
        <v>0</v>
      </c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</row>
    <row r="15" spans="1:155" ht="12.75" customHeight="1">
      <c r="A15" s="245" t="s">
        <v>219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61"/>
      <c r="S15" s="89"/>
      <c r="T15" s="89"/>
      <c r="U15" s="210"/>
      <c r="V15" s="211"/>
      <c r="W15" s="211"/>
      <c r="X15" s="211"/>
      <c r="Y15" s="211"/>
      <c r="Z15" s="211"/>
      <c r="AA15" s="211"/>
      <c r="AB15" s="212"/>
      <c r="AC15" s="273">
        <v>0</v>
      </c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>
        <v>0</v>
      </c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>
        <v>0</v>
      </c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>
        <v>0</v>
      </c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>
        <v>0</v>
      </c>
      <c r="CK15" s="273"/>
      <c r="CL15" s="273"/>
      <c r="CM15" s="273"/>
      <c r="CN15" s="273"/>
      <c r="CO15" s="273"/>
      <c r="CP15" s="273"/>
      <c r="CQ15" s="273"/>
      <c r="CR15" s="273"/>
      <c r="CS15" s="273">
        <v>0</v>
      </c>
      <c r="CT15" s="273"/>
      <c r="CU15" s="273"/>
      <c r="CV15" s="273"/>
      <c r="CW15" s="273"/>
      <c r="CX15" s="273"/>
      <c r="CY15" s="273"/>
      <c r="CZ15" s="273"/>
      <c r="DA15" s="273"/>
      <c r="DB15" s="258">
        <v>0</v>
      </c>
      <c r="DC15" s="259"/>
      <c r="DD15" s="259"/>
      <c r="DE15" s="259"/>
      <c r="DF15" s="259"/>
      <c r="DG15" s="259"/>
      <c r="DH15" s="259"/>
      <c r="DI15" s="259"/>
      <c r="DJ15" s="260"/>
      <c r="DK15" s="273">
        <v>0</v>
      </c>
      <c r="DL15" s="273"/>
      <c r="DM15" s="273"/>
      <c r="DN15" s="273"/>
      <c r="DO15" s="273"/>
      <c r="DP15" s="273"/>
      <c r="DQ15" s="273"/>
      <c r="DR15" s="273"/>
      <c r="DS15" s="273"/>
      <c r="DT15" s="103">
        <v>0</v>
      </c>
      <c r="DU15" s="273">
        <v>0</v>
      </c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>
        <v>0</v>
      </c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</row>
    <row r="16" spans="1:155" ht="36" customHeight="1">
      <c r="A16" s="286" t="s">
        <v>168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5" t="s">
        <v>36</v>
      </c>
      <c r="V16" s="285"/>
      <c r="W16" s="285"/>
      <c r="X16" s="285"/>
      <c r="Y16" s="285"/>
      <c r="Z16" s="285"/>
      <c r="AA16" s="285"/>
      <c r="AB16" s="285"/>
      <c r="AC16" s="283">
        <f>SUM(AC14:AC15)</f>
        <v>0</v>
      </c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>
        <f>SUM(AT14:AT15)</f>
        <v>0</v>
      </c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>
        <f>SUM(BH14:BH15)</f>
        <v>0</v>
      </c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>
        <f>SUM(BV14:BV15)</f>
        <v>0</v>
      </c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>
        <f>SUM(CJ14:CJ15)</f>
        <v>0</v>
      </c>
      <c r="CK16" s="283"/>
      <c r="CL16" s="283"/>
      <c r="CM16" s="283"/>
      <c r="CN16" s="283"/>
      <c r="CO16" s="283"/>
      <c r="CP16" s="283"/>
      <c r="CQ16" s="283"/>
      <c r="CR16" s="283"/>
      <c r="CS16" s="283">
        <f>SUM(CS14:CS15)</f>
        <v>0</v>
      </c>
      <c r="CT16" s="283"/>
      <c r="CU16" s="283"/>
      <c r="CV16" s="283"/>
      <c r="CW16" s="283"/>
      <c r="CX16" s="283"/>
      <c r="CY16" s="283"/>
      <c r="CZ16" s="283"/>
      <c r="DA16" s="283"/>
      <c r="DB16" s="265">
        <f>SUM(DB14:DB15)</f>
        <v>0</v>
      </c>
      <c r="DC16" s="266"/>
      <c r="DD16" s="266"/>
      <c r="DE16" s="266"/>
      <c r="DF16" s="266"/>
      <c r="DG16" s="266"/>
      <c r="DH16" s="266"/>
      <c r="DI16" s="266"/>
      <c r="DJ16" s="267"/>
      <c r="DK16" s="283">
        <f>SUM(DK14:DK15)</f>
        <v>0</v>
      </c>
      <c r="DL16" s="283"/>
      <c r="DM16" s="283"/>
      <c r="DN16" s="283"/>
      <c r="DO16" s="283"/>
      <c r="DP16" s="283"/>
      <c r="DQ16" s="283"/>
      <c r="DR16" s="283"/>
      <c r="DS16" s="283"/>
      <c r="DT16" s="105">
        <f>SUM(DT14:DT15)</f>
        <v>0</v>
      </c>
      <c r="DU16" s="283">
        <f>SUM(DU14:DU15)</f>
        <v>0</v>
      </c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>
        <f>SUM(EJ14:EJ15)</f>
        <v>0</v>
      </c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</row>
    <row r="17" spans="1:154" ht="12.75" customHeight="1">
      <c r="A17" s="245" t="s">
        <v>218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61"/>
      <c r="S17" s="89"/>
      <c r="T17" s="89"/>
      <c r="U17" s="210"/>
      <c r="V17" s="211"/>
      <c r="W17" s="211"/>
      <c r="X17" s="211"/>
      <c r="Y17" s="211"/>
      <c r="Z17" s="211"/>
      <c r="AA17" s="211"/>
      <c r="AB17" s="212"/>
      <c r="AC17" s="273">
        <v>0</v>
      </c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>
        <v>0</v>
      </c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>
        <v>0</v>
      </c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>
        <v>0</v>
      </c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>
        <v>0</v>
      </c>
      <c r="CK17" s="273"/>
      <c r="CL17" s="273"/>
      <c r="CM17" s="273"/>
      <c r="CN17" s="273"/>
      <c r="CO17" s="273"/>
      <c r="CP17" s="273"/>
      <c r="CQ17" s="273"/>
      <c r="CR17" s="273"/>
      <c r="CS17" s="273">
        <v>0</v>
      </c>
      <c r="CT17" s="273"/>
      <c r="CU17" s="273"/>
      <c r="CV17" s="273"/>
      <c r="CW17" s="273"/>
      <c r="CX17" s="273"/>
      <c r="CY17" s="273"/>
      <c r="CZ17" s="273"/>
      <c r="DA17" s="273"/>
      <c r="DB17" s="258">
        <v>0</v>
      </c>
      <c r="DC17" s="259"/>
      <c r="DD17" s="259"/>
      <c r="DE17" s="259"/>
      <c r="DF17" s="259"/>
      <c r="DG17" s="259"/>
      <c r="DH17" s="259"/>
      <c r="DI17" s="259"/>
      <c r="DJ17" s="260"/>
      <c r="DK17" s="273">
        <v>0</v>
      </c>
      <c r="DL17" s="273"/>
      <c r="DM17" s="273"/>
      <c r="DN17" s="273"/>
      <c r="DO17" s="273"/>
      <c r="DP17" s="273"/>
      <c r="DQ17" s="273"/>
      <c r="DR17" s="273"/>
      <c r="DS17" s="273"/>
      <c r="DT17" s="103">
        <v>0</v>
      </c>
      <c r="DU17" s="273">
        <v>0</v>
      </c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>
        <v>0</v>
      </c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3"/>
    </row>
    <row r="18" spans="1:154" ht="12.75" customHeight="1">
      <c r="A18" s="245" t="s">
        <v>219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61"/>
      <c r="S18" s="89"/>
      <c r="T18" s="89"/>
      <c r="U18" s="210"/>
      <c r="V18" s="211"/>
      <c r="W18" s="211"/>
      <c r="X18" s="211"/>
      <c r="Y18" s="211"/>
      <c r="Z18" s="211"/>
      <c r="AA18" s="211"/>
      <c r="AB18" s="212"/>
      <c r="AC18" s="273">
        <v>0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>
        <v>0</v>
      </c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>
        <v>0</v>
      </c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>
        <v>0</v>
      </c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>
        <v>0</v>
      </c>
      <c r="CK18" s="273"/>
      <c r="CL18" s="273"/>
      <c r="CM18" s="273"/>
      <c r="CN18" s="273"/>
      <c r="CO18" s="273"/>
      <c r="CP18" s="273"/>
      <c r="CQ18" s="273"/>
      <c r="CR18" s="273"/>
      <c r="CS18" s="273">
        <v>0</v>
      </c>
      <c r="CT18" s="273"/>
      <c r="CU18" s="273"/>
      <c r="CV18" s="273"/>
      <c r="CW18" s="273"/>
      <c r="CX18" s="273"/>
      <c r="CY18" s="273"/>
      <c r="CZ18" s="273"/>
      <c r="DA18" s="273"/>
      <c r="DB18" s="258">
        <v>0</v>
      </c>
      <c r="DC18" s="259"/>
      <c r="DD18" s="259"/>
      <c r="DE18" s="259"/>
      <c r="DF18" s="259"/>
      <c r="DG18" s="259"/>
      <c r="DH18" s="259"/>
      <c r="DI18" s="259"/>
      <c r="DJ18" s="260"/>
      <c r="DK18" s="273">
        <v>0</v>
      </c>
      <c r="DL18" s="273"/>
      <c r="DM18" s="273"/>
      <c r="DN18" s="273"/>
      <c r="DO18" s="273"/>
      <c r="DP18" s="273"/>
      <c r="DQ18" s="273"/>
      <c r="DR18" s="273"/>
      <c r="DS18" s="273"/>
      <c r="DT18" s="103">
        <v>0</v>
      </c>
      <c r="DU18" s="273">
        <v>0</v>
      </c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>
        <v>0</v>
      </c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</row>
    <row r="19" spans="1:154" ht="35.25" customHeight="1">
      <c r="A19" s="286" t="s">
        <v>90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5" t="s">
        <v>27</v>
      </c>
      <c r="V19" s="285"/>
      <c r="W19" s="285"/>
      <c r="X19" s="285"/>
      <c r="Y19" s="285"/>
      <c r="Z19" s="285"/>
      <c r="AA19" s="285"/>
      <c r="AB19" s="285"/>
      <c r="AC19" s="283">
        <f>SUM(AC17:AC18)</f>
        <v>0</v>
      </c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>
        <f>SUM(AT17:AT18)</f>
        <v>0</v>
      </c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>
        <f>SUM(BH17:BH18)</f>
        <v>0</v>
      </c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>
        <f>SUM(BV17:BV18)</f>
        <v>0</v>
      </c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>
        <f>SUM(CJ17:CJ18)</f>
        <v>0</v>
      </c>
      <c r="CK19" s="283"/>
      <c r="CL19" s="283"/>
      <c r="CM19" s="283"/>
      <c r="CN19" s="283"/>
      <c r="CO19" s="283"/>
      <c r="CP19" s="283"/>
      <c r="CQ19" s="283"/>
      <c r="CR19" s="283"/>
      <c r="CS19" s="283">
        <f>SUM(CS17:CS18)</f>
        <v>0</v>
      </c>
      <c r="CT19" s="283"/>
      <c r="CU19" s="283"/>
      <c r="CV19" s="283"/>
      <c r="CW19" s="283"/>
      <c r="CX19" s="283"/>
      <c r="CY19" s="283"/>
      <c r="CZ19" s="283"/>
      <c r="DA19" s="283"/>
      <c r="DB19" s="265">
        <f>SUM(DB17:DB18)</f>
        <v>0</v>
      </c>
      <c r="DC19" s="266"/>
      <c r="DD19" s="266"/>
      <c r="DE19" s="266"/>
      <c r="DF19" s="266"/>
      <c r="DG19" s="266"/>
      <c r="DH19" s="266"/>
      <c r="DI19" s="266"/>
      <c r="DJ19" s="267"/>
      <c r="DK19" s="283">
        <f>SUM(DK17:DK18)</f>
        <v>0</v>
      </c>
      <c r="DL19" s="283"/>
      <c r="DM19" s="283"/>
      <c r="DN19" s="283"/>
      <c r="DO19" s="283"/>
      <c r="DP19" s="283"/>
      <c r="DQ19" s="283"/>
      <c r="DR19" s="283"/>
      <c r="DS19" s="283"/>
      <c r="DT19" s="105">
        <f>SUM(DT17:DT18)</f>
        <v>0</v>
      </c>
      <c r="DU19" s="283">
        <f>SUM(DU17:DU18)</f>
        <v>0</v>
      </c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>
        <f>SUM(EJ17:EJ18)</f>
        <v>0</v>
      </c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</row>
    <row r="21" spans="1:154" ht="3" customHeight="1"/>
    <row r="22" spans="1:154" ht="0.75" hidden="1" customHeight="1"/>
    <row r="23" spans="1:154" ht="17.25" customHeight="1">
      <c r="A23" s="284" t="s">
        <v>128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 t="s">
        <v>122</v>
      </c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 t="s">
        <v>123</v>
      </c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U23" s="295" t="s">
        <v>217</v>
      </c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296"/>
      <c r="ET23" s="296"/>
      <c r="EU23" s="296"/>
      <c r="EV23" s="297"/>
    </row>
    <row r="24" spans="1:154" ht="15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 t="s">
        <v>124</v>
      </c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 t="s">
        <v>125</v>
      </c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U24" s="298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300"/>
    </row>
    <row r="25" spans="1:154" ht="15" customHeight="1">
      <c r="A25" s="276" t="s">
        <v>218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8"/>
      <c r="AN25" s="281">
        <v>10</v>
      </c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>
        <v>0</v>
      </c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>
        <v>0</v>
      </c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U25" s="294">
        <v>58355</v>
      </c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</row>
    <row r="26" spans="1:154" ht="15" customHeight="1">
      <c r="A26" s="276" t="s">
        <v>219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8"/>
      <c r="AN26" s="281">
        <v>6</v>
      </c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>
        <v>2</v>
      </c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>
        <v>0</v>
      </c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</row>
    <row r="27" spans="1:154" ht="17.25" customHeight="1">
      <c r="A27" s="279" t="s">
        <v>127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82">
        <v>16</v>
      </c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>
        <v>2</v>
      </c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>
        <v>0</v>
      </c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</row>
    <row r="28" spans="1:154" ht="17.25" customHeight="1">
      <c r="A28" s="276" t="s">
        <v>218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8"/>
      <c r="AN28" s="281">
        <v>4570</v>
      </c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>
        <v>0</v>
      </c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>
        <v>0</v>
      </c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</row>
    <row r="29" spans="1:154" ht="17.25" customHeight="1">
      <c r="A29" s="276" t="s">
        <v>219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8"/>
      <c r="AN29" s="281">
        <v>2230</v>
      </c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>
        <v>630</v>
      </c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>
        <v>0</v>
      </c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</row>
    <row r="30" spans="1:154" ht="20.25" customHeight="1">
      <c r="A30" s="280" t="s">
        <v>126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2">
        <f>SUM(AN28:AN29)</f>
        <v>6800</v>
      </c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>
        <v>630</v>
      </c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>
        <v>0</v>
      </c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</row>
    <row r="31" spans="1:154" hidden="1"/>
    <row r="32" spans="1:154" ht="6" customHeight="1"/>
    <row r="33" spans="15:114" ht="34.5" customHeight="1">
      <c r="O33" s="274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91"/>
      <c r="DC33" s="91"/>
      <c r="DD33" s="91"/>
      <c r="DE33" s="91"/>
      <c r="DF33" s="91"/>
      <c r="DG33" s="91"/>
      <c r="DH33" s="91"/>
      <c r="DI33" s="91"/>
      <c r="DJ33" s="91"/>
    </row>
  </sheetData>
  <mergeCells count="206">
    <mergeCell ref="DU25:EV30"/>
    <mergeCell ref="EJ9:EX9"/>
    <mergeCell ref="CH27:DM27"/>
    <mergeCell ref="CH24:DM24"/>
    <mergeCell ref="CH28:DM28"/>
    <mergeCell ref="DU23:EV24"/>
    <mergeCell ref="DU11:EI11"/>
    <mergeCell ref="EJ11:EX11"/>
    <mergeCell ref="DU10:EI10"/>
    <mergeCell ref="BV9:CI9"/>
    <mergeCell ref="DK5:DS6"/>
    <mergeCell ref="DB5:DJ6"/>
    <mergeCell ref="A2:EX2"/>
    <mergeCell ref="U4:AB6"/>
    <mergeCell ref="A4:T6"/>
    <mergeCell ref="AC4:AS6"/>
    <mergeCell ref="DT3:EY3"/>
    <mergeCell ref="DT5:DT6"/>
    <mergeCell ref="AT5:BG6"/>
    <mergeCell ref="DK9:DS9"/>
    <mergeCell ref="CJ8:CR8"/>
    <mergeCell ref="EJ8:EX8"/>
    <mergeCell ref="AT4:EX4"/>
    <mergeCell ref="BH7:BU7"/>
    <mergeCell ref="EJ7:EX7"/>
    <mergeCell ref="DU5:EI6"/>
    <mergeCell ref="EJ5:EX6"/>
    <mergeCell ref="BH8:BU8"/>
    <mergeCell ref="BH5:BU6"/>
    <mergeCell ref="EJ10:EX10"/>
    <mergeCell ref="CJ6:CR6"/>
    <mergeCell ref="BV5:CI6"/>
    <mergeCell ref="CS6:DA6"/>
    <mergeCell ref="BV8:CI8"/>
    <mergeCell ref="CS10:DA10"/>
    <mergeCell ref="DK10:DS10"/>
    <mergeCell ref="CS9:DA9"/>
    <mergeCell ref="DU8:EI8"/>
    <mergeCell ref="CS8:DA8"/>
    <mergeCell ref="DK13:DS13"/>
    <mergeCell ref="AT13:BG13"/>
    <mergeCell ref="DU9:EI9"/>
    <mergeCell ref="DU7:EI7"/>
    <mergeCell ref="DK7:DS7"/>
    <mergeCell ref="CJ9:CR9"/>
    <mergeCell ref="CS7:DA7"/>
    <mergeCell ref="BV10:CI10"/>
    <mergeCell ref="BH9:BU9"/>
    <mergeCell ref="DK8:DS8"/>
    <mergeCell ref="DK15:DS15"/>
    <mergeCell ref="DK14:DS14"/>
    <mergeCell ref="AC15:AS15"/>
    <mergeCell ref="AT15:BG15"/>
    <mergeCell ref="DK11:DS11"/>
    <mergeCell ref="AC11:AS11"/>
    <mergeCell ref="CS13:DA13"/>
    <mergeCell ref="CJ13:CR13"/>
    <mergeCell ref="CJ12:CR12"/>
    <mergeCell ref="CJ11:CR11"/>
    <mergeCell ref="BV13:CI13"/>
    <mergeCell ref="BV12:CI12"/>
    <mergeCell ref="EJ15:EX15"/>
    <mergeCell ref="DK12:DS12"/>
    <mergeCell ref="EJ12:EX12"/>
    <mergeCell ref="DU15:EI15"/>
    <mergeCell ref="EJ14:EX14"/>
    <mergeCell ref="DU14:EI14"/>
    <mergeCell ref="EJ13:EX13"/>
    <mergeCell ref="DU12:EI12"/>
    <mergeCell ref="CS11:DA11"/>
    <mergeCell ref="AT10:BG10"/>
    <mergeCell ref="DU13:EI13"/>
    <mergeCell ref="U14:AB14"/>
    <mergeCell ref="U11:AB11"/>
    <mergeCell ref="CJ5:DA5"/>
    <mergeCell ref="AT14:BG14"/>
    <mergeCell ref="BH13:BU13"/>
    <mergeCell ref="BH12:BU12"/>
    <mergeCell ref="BV14:CI14"/>
    <mergeCell ref="CS12:DA12"/>
    <mergeCell ref="BV7:CI7"/>
    <mergeCell ref="BH11:BU11"/>
    <mergeCell ref="AT9:BG9"/>
    <mergeCell ref="AT8:BG8"/>
    <mergeCell ref="AT7:BG7"/>
    <mergeCell ref="CJ7:CR7"/>
    <mergeCell ref="BV11:CI11"/>
    <mergeCell ref="BH10:BU10"/>
    <mergeCell ref="CJ10:CR10"/>
    <mergeCell ref="A12:T12"/>
    <mergeCell ref="A13:T13"/>
    <mergeCell ref="U12:AB12"/>
    <mergeCell ref="AC13:AS13"/>
    <mergeCell ref="AT12:BG12"/>
    <mergeCell ref="AT11:BG11"/>
    <mergeCell ref="A14:R14"/>
    <mergeCell ref="A15:R15"/>
    <mergeCell ref="AC7:AS7"/>
    <mergeCell ref="U15:AB15"/>
    <mergeCell ref="U7:AB7"/>
    <mergeCell ref="U9:AB9"/>
    <mergeCell ref="A7:T7"/>
    <mergeCell ref="U13:AB13"/>
    <mergeCell ref="AC14:AS14"/>
    <mergeCell ref="AC12:AS12"/>
    <mergeCell ref="U16:AB16"/>
    <mergeCell ref="AC10:AS10"/>
    <mergeCell ref="AC9:AS9"/>
    <mergeCell ref="A8:R8"/>
    <mergeCell ref="A9:R9"/>
    <mergeCell ref="U10:AB10"/>
    <mergeCell ref="AC8:AS8"/>
    <mergeCell ref="A10:T10"/>
    <mergeCell ref="A11:R11"/>
    <mergeCell ref="U8:AB8"/>
    <mergeCell ref="BH16:BU16"/>
    <mergeCell ref="AT17:BG17"/>
    <mergeCell ref="DU19:EI19"/>
    <mergeCell ref="EJ18:EX18"/>
    <mergeCell ref="CJ18:CR18"/>
    <mergeCell ref="DK18:DS18"/>
    <mergeCell ref="EJ19:EX19"/>
    <mergeCell ref="CS18:DA18"/>
    <mergeCell ref="DK19:DS19"/>
    <mergeCell ref="DU18:EI18"/>
    <mergeCell ref="EJ16:EX16"/>
    <mergeCell ref="DU16:EI16"/>
    <mergeCell ref="EJ17:EX17"/>
    <mergeCell ref="DK16:DS16"/>
    <mergeCell ref="DU17:EI17"/>
    <mergeCell ref="A17:R17"/>
    <mergeCell ref="AC17:AS17"/>
    <mergeCell ref="AC16:AS16"/>
    <mergeCell ref="CS16:DA16"/>
    <mergeCell ref="CJ17:CR17"/>
    <mergeCell ref="A16:T16"/>
    <mergeCell ref="DK17:DS17"/>
    <mergeCell ref="DB16:DJ16"/>
    <mergeCell ref="DB17:DJ17"/>
    <mergeCell ref="U17:AB17"/>
    <mergeCell ref="CS17:DA17"/>
    <mergeCell ref="BV16:CI16"/>
    <mergeCell ref="CJ16:CR16"/>
    <mergeCell ref="AT16:BG16"/>
    <mergeCell ref="BH17:BU17"/>
    <mergeCell ref="BS33:DA33"/>
    <mergeCell ref="AN27:BJ27"/>
    <mergeCell ref="AN30:BJ30"/>
    <mergeCell ref="BK26:CG26"/>
    <mergeCell ref="CH26:DM26"/>
    <mergeCell ref="BK28:CG28"/>
    <mergeCell ref="AN29:BJ29"/>
    <mergeCell ref="U18:AB18"/>
    <mergeCell ref="AC19:AS19"/>
    <mergeCell ref="AN23:BJ24"/>
    <mergeCell ref="BK24:CG24"/>
    <mergeCell ref="CH25:DM25"/>
    <mergeCell ref="BK27:CG27"/>
    <mergeCell ref="AN25:BJ25"/>
    <mergeCell ref="CJ19:CR19"/>
    <mergeCell ref="BV17:CI17"/>
    <mergeCell ref="BK23:DM23"/>
    <mergeCell ref="AN28:BJ28"/>
    <mergeCell ref="BK25:CG25"/>
    <mergeCell ref="AT18:BG18"/>
    <mergeCell ref="BH18:BU18"/>
    <mergeCell ref="BH19:BU19"/>
    <mergeCell ref="AT19:BG19"/>
    <mergeCell ref="BV19:CI19"/>
    <mergeCell ref="BV18:CI18"/>
    <mergeCell ref="CH30:DM30"/>
    <mergeCell ref="CH29:DM29"/>
    <mergeCell ref="DB18:DJ18"/>
    <mergeCell ref="DB19:DJ19"/>
    <mergeCell ref="CS19:DA19"/>
    <mergeCell ref="AC18:AS18"/>
    <mergeCell ref="A23:AM24"/>
    <mergeCell ref="U19:AB19"/>
    <mergeCell ref="A19:T19"/>
    <mergeCell ref="A18:R18"/>
    <mergeCell ref="O33:BR33"/>
    <mergeCell ref="A25:AM25"/>
    <mergeCell ref="A26:AM26"/>
    <mergeCell ref="A28:AM28"/>
    <mergeCell ref="A27:AM27"/>
    <mergeCell ref="A30:AM30"/>
    <mergeCell ref="BK29:CG29"/>
    <mergeCell ref="A29:AM29"/>
    <mergeCell ref="AN26:BJ26"/>
    <mergeCell ref="BK30:CG30"/>
    <mergeCell ref="DB13:DJ13"/>
    <mergeCell ref="DB14:DJ14"/>
    <mergeCell ref="DB7:DJ7"/>
    <mergeCell ref="DB8:DJ8"/>
    <mergeCell ref="DB9:DJ9"/>
    <mergeCell ref="DB10:DJ10"/>
    <mergeCell ref="DB11:DJ11"/>
    <mergeCell ref="DB12:DJ12"/>
    <mergeCell ref="CJ14:CR14"/>
    <mergeCell ref="DB15:DJ15"/>
    <mergeCell ref="CS14:DA14"/>
    <mergeCell ref="BH14:BU14"/>
    <mergeCell ref="BV15:CI15"/>
    <mergeCell ref="CJ15:CR15"/>
    <mergeCell ref="BH15:BU15"/>
    <mergeCell ref="CS15:DA15"/>
  </mergeCells>
  <phoneticPr fontId="0" type="noConversion"/>
  <pageMargins left="0.59055118110236227" right="0.51181102362204722" top="0.78740157480314965" bottom="0.22760416666666666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8"/>
  <sheetViews>
    <sheetView view="pageBreakPreview" zoomScaleSheetLayoutView="100" workbookViewId="0">
      <selection activeCell="DR8" sqref="DR8:EM8"/>
    </sheetView>
  </sheetViews>
  <sheetFormatPr defaultColWidth="0.85546875" defaultRowHeight="12.75"/>
  <cols>
    <col min="1" max="16384" width="0.85546875" style="1"/>
  </cols>
  <sheetData>
    <row r="1" spans="1:143" ht="3" customHeight="1"/>
    <row r="3" spans="1:143" s="54" customFormat="1" ht="15.75">
      <c r="A3" s="222" t="s">
        <v>187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</row>
    <row r="4" spans="1:143">
      <c r="CK4" s="307" t="s">
        <v>196</v>
      </c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</row>
    <row r="5" spans="1:143" ht="12.75" customHeight="1">
      <c r="A5" s="116" t="s">
        <v>10</v>
      </c>
      <c r="B5" s="195"/>
      <c r="C5" s="195"/>
      <c r="D5" s="195"/>
      <c r="E5" s="195"/>
      <c r="F5" s="195"/>
      <c r="G5" s="195"/>
      <c r="H5" s="195"/>
      <c r="I5" s="196"/>
      <c r="J5" s="116" t="s">
        <v>26</v>
      </c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6"/>
      <c r="AF5" s="204" t="s">
        <v>23</v>
      </c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6"/>
      <c r="CB5" s="116" t="s">
        <v>119</v>
      </c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6"/>
      <c r="CV5" s="116" t="s">
        <v>93</v>
      </c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6"/>
      <c r="DR5" s="116" t="s">
        <v>94</v>
      </c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6"/>
    </row>
    <row r="6" spans="1:143" ht="40.5" customHeight="1">
      <c r="A6" s="197"/>
      <c r="B6" s="198"/>
      <c r="C6" s="198"/>
      <c r="D6" s="198"/>
      <c r="E6" s="198"/>
      <c r="F6" s="198"/>
      <c r="G6" s="198"/>
      <c r="H6" s="198"/>
      <c r="I6" s="199"/>
      <c r="J6" s="197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  <c r="AF6" s="204" t="s">
        <v>24</v>
      </c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6"/>
      <c r="AV6" s="204" t="s">
        <v>25</v>
      </c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6"/>
      <c r="BL6" s="204" t="s">
        <v>17</v>
      </c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6"/>
      <c r="CB6" s="197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9"/>
      <c r="CV6" s="197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9"/>
      <c r="DR6" s="197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9"/>
    </row>
    <row r="7" spans="1:143">
      <c r="A7" s="201">
        <v>1</v>
      </c>
      <c r="B7" s="202"/>
      <c r="C7" s="202"/>
      <c r="D7" s="202"/>
      <c r="E7" s="202"/>
      <c r="F7" s="202"/>
      <c r="G7" s="202"/>
      <c r="H7" s="202"/>
      <c r="I7" s="203"/>
      <c r="J7" s="201">
        <v>2</v>
      </c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3"/>
      <c r="AF7" s="201">
        <v>3</v>
      </c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  <c r="AV7" s="201">
        <v>4</v>
      </c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3"/>
      <c r="BL7" s="201">
        <v>5</v>
      </c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3"/>
      <c r="CB7" s="201">
        <v>6</v>
      </c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7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3"/>
      <c r="DR7" s="201">
        <v>8</v>
      </c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3"/>
    </row>
    <row r="8" spans="1:143">
      <c r="A8" s="304" t="s">
        <v>31</v>
      </c>
      <c r="B8" s="305"/>
      <c r="C8" s="305"/>
      <c r="D8" s="305"/>
      <c r="E8" s="305"/>
      <c r="F8" s="305"/>
      <c r="G8" s="305"/>
      <c r="H8" s="305"/>
      <c r="I8" s="306"/>
      <c r="J8" s="301">
        <v>0</v>
      </c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3"/>
      <c r="AF8" s="301">
        <v>0</v>
      </c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3"/>
      <c r="AV8" s="301">
        <v>0</v>
      </c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3"/>
      <c r="BL8" s="301">
        <v>0</v>
      </c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3"/>
      <c r="CB8" s="301">
        <v>0</v>
      </c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3"/>
      <c r="CV8" s="301">
        <v>0</v>
      </c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3"/>
      <c r="DR8" s="301">
        <v>0</v>
      </c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3"/>
    </row>
  </sheetData>
  <mergeCells count="27">
    <mergeCell ref="CK4:EM4"/>
    <mergeCell ref="AV6:BK6"/>
    <mergeCell ref="CV5:DQ6"/>
    <mergeCell ref="CB5:CU6"/>
    <mergeCell ref="A8:I8"/>
    <mergeCell ref="J8:AE8"/>
    <mergeCell ref="J7:AE7"/>
    <mergeCell ref="A7:I7"/>
    <mergeCell ref="A3:EM3"/>
    <mergeCell ref="A5:I6"/>
    <mergeCell ref="AF6:AU6"/>
    <mergeCell ref="J5:AE6"/>
    <mergeCell ref="AF5:CA5"/>
    <mergeCell ref="BL6:CA6"/>
    <mergeCell ref="DR5:EM6"/>
    <mergeCell ref="CV8:DQ8"/>
    <mergeCell ref="CB7:CU7"/>
    <mergeCell ref="DR8:EM8"/>
    <mergeCell ref="CV7:DQ7"/>
    <mergeCell ref="CB8:CU8"/>
    <mergeCell ref="DR7:EM7"/>
    <mergeCell ref="AV8:BK8"/>
    <mergeCell ref="BL8:CA8"/>
    <mergeCell ref="AF7:AU7"/>
    <mergeCell ref="AV7:BK7"/>
    <mergeCell ref="AF8:AU8"/>
    <mergeCell ref="BL7:CA7"/>
  </mergeCells>
  <phoneticPr fontId="0" type="noConversion"/>
  <pageMargins left="1.1811023622047245" right="1.1023622047244095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2"/>
  <sheetViews>
    <sheetView zoomScaleSheetLayoutView="100" workbookViewId="0">
      <selection activeCell="BK23" sqref="BJ23:BK23"/>
    </sheetView>
  </sheetViews>
  <sheetFormatPr defaultColWidth="0.85546875" defaultRowHeight="12.75"/>
  <cols>
    <col min="1" max="8" width="0.85546875" style="1"/>
    <col min="9" max="9" width="4.85546875" style="1" customWidth="1"/>
    <col min="10" max="21" width="0.85546875" style="1"/>
    <col min="22" max="22" width="4.7109375" style="1" customWidth="1"/>
    <col min="23" max="60" width="0.85546875" style="1"/>
    <col min="61" max="61" width="6.85546875" style="1" customWidth="1"/>
    <col min="62" max="110" width="0.85546875" style="1"/>
    <col min="111" max="111" width="2.85546875" style="1" customWidth="1"/>
    <col min="112" max="122" width="0.85546875" style="1"/>
    <col min="123" max="123" width="2.28515625" style="1" customWidth="1"/>
    <col min="124" max="134" width="0.85546875" style="1"/>
    <col min="135" max="135" width="2.5703125" style="1" customWidth="1"/>
    <col min="136" max="16384" width="0.85546875" style="1"/>
  </cols>
  <sheetData>
    <row r="1" spans="1:135" ht="3" customHeight="1"/>
    <row r="2" spans="1:135" s="54" customFormat="1" ht="15" customHeight="1">
      <c r="A2" s="222" t="s">
        <v>188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</row>
    <row r="3" spans="1:135">
      <c r="A3" s="293" t="s">
        <v>30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</row>
    <row r="4" spans="1:135">
      <c r="DD4" s="307" t="s">
        <v>197</v>
      </c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</row>
    <row r="5" spans="1:135" ht="27.75" customHeight="1">
      <c r="A5" s="244" t="s">
        <v>10</v>
      </c>
      <c r="B5" s="244"/>
      <c r="C5" s="244"/>
      <c r="D5" s="244"/>
      <c r="E5" s="244"/>
      <c r="F5" s="244"/>
      <c r="G5" s="244"/>
      <c r="H5" s="244"/>
      <c r="I5" s="244"/>
      <c r="J5" s="183" t="s">
        <v>28</v>
      </c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  <c r="W5" s="183" t="s">
        <v>114</v>
      </c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308" t="s">
        <v>172</v>
      </c>
      <c r="CW5" s="309"/>
      <c r="CX5" s="309"/>
      <c r="CY5" s="309"/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09"/>
      <c r="DT5" s="309"/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10"/>
    </row>
    <row r="6" spans="1:135" ht="29.25" customHeight="1">
      <c r="A6" s="244"/>
      <c r="B6" s="244"/>
      <c r="C6" s="244"/>
      <c r="D6" s="244"/>
      <c r="E6" s="244"/>
      <c r="F6" s="244"/>
      <c r="G6" s="244"/>
      <c r="H6" s="244"/>
      <c r="I6" s="244"/>
      <c r="J6" s="186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8"/>
      <c r="W6" s="244" t="s">
        <v>95</v>
      </c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183" t="s">
        <v>189</v>
      </c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5"/>
      <c r="AV6" s="228" t="s">
        <v>169</v>
      </c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30"/>
      <c r="BJ6" s="228" t="s">
        <v>170</v>
      </c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30"/>
      <c r="BX6" s="308" t="s">
        <v>171</v>
      </c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183" t="s">
        <v>173</v>
      </c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5"/>
      <c r="DH6" s="183" t="s">
        <v>174</v>
      </c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5"/>
      <c r="DT6" s="183" t="s">
        <v>175</v>
      </c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5"/>
    </row>
    <row r="7" spans="1:135" ht="69.75" customHeight="1">
      <c r="A7" s="244"/>
      <c r="B7" s="244"/>
      <c r="C7" s="244"/>
      <c r="D7" s="244"/>
      <c r="E7" s="244"/>
      <c r="F7" s="244"/>
      <c r="G7" s="244"/>
      <c r="H7" s="244"/>
      <c r="I7" s="244"/>
      <c r="J7" s="240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0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3"/>
      <c r="AV7" s="234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6"/>
      <c r="BJ7" s="234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6"/>
      <c r="BX7" s="308" t="s">
        <v>29</v>
      </c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10"/>
      <c r="CJ7" s="308" t="s">
        <v>96</v>
      </c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10"/>
      <c r="CV7" s="240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3"/>
      <c r="DH7" s="240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3"/>
      <c r="DT7" s="240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3"/>
    </row>
    <row r="8" spans="1:135">
      <c r="A8" s="194">
        <v>1</v>
      </c>
      <c r="B8" s="194"/>
      <c r="C8" s="194"/>
      <c r="D8" s="194"/>
      <c r="E8" s="194"/>
      <c r="F8" s="194"/>
      <c r="G8" s="194"/>
      <c r="H8" s="194"/>
      <c r="I8" s="194"/>
      <c r="J8" s="201">
        <v>2</v>
      </c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3"/>
      <c r="W8" s="201">
        <v>3</v>
      </c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01">
        <v>4</v>
      </c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  <c r="AV8" s="201">
        <v>5</v>
      </c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3"/>
      <c r="BJ8" s="201">
        <v>6</v>
      </c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3"/>
      <c r="BX8" s="201">
        <v>7</v>
      </c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3"/>
      <c r="CJ8" s="201">
        <v>8</v>
      </c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3"/>
      <c r="CV8" s="201">
        <v>9</v>
      </c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3"/>
      <c r="DH8" s="201">
        <v>10</v>
      </c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3"/>
      <c r="DT8" s="201">
        <v>11</v>
      </c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3"/>
    </row>
    <row r="9" spans="1:135" ht="15.75">
      <c r="A9" s="201" t="s">
        <v>218</v>
      </c>
      <c r="B9" s="202"/>
      <c r="C9" s="202"/>
      <c r="D9" s="202"/>
      <c r="E9" s="202"/>
      <c r="F9" s="202"/>
      <c r="G9" s="202"/>
      <c r="H9" s="202"/>
      <c r="I9" s="203"/>
      <c r="J9" s="237">
        <v>11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9"/>
      <c r="W9" s="237">
        <v>11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9"/>
      <c r="AJ9" s="237">
        <v>9</v>
      </c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9"/>
      <c r="AV9" s="237">
        <v>11</v>
      </c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9"/>
      <c r="BJ9" s="237">
        <v>0</v>
      </c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9"/>
      <c r="BX9" s="237">
        <v>5</v>
      </c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9"/>
      <c r="CJ9" s="237">
        <v>3</v>
      </c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9"/>
      <c r="CV9" s="237">
        <v>2</v>
      </c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9"/>
      <c r="DH9" s="237">
        <v>0</v>
      </c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9"/>
      <c r="DT9" s="237">
        <v>9</v>
      </c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9"/>
    </row>
    <row r="10" spans="1:135" ht="15.75">
      <c r="A10" s="201" t="s">
        <v>221</v>
      </c>
      <c r="B10" s="202"/>
      <c r="C10" s="202"/>
      <c r="D10" s="202"/>
      <c r="E10" s="202"/>
      <c r="F10" s="202"/>
      <c r="G10" s="202"/>
      <c r="H10" s="202"/>
      <c r="I10" s="203"/>
      <c r="J10" s="237">
        <v>3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9"/>
      <c r="W10" s="237">
        <v>3</v>
      </c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9"/>
      <c r="AJ10" s="237">
        <v>3</v>
      </c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37">
        <v>3</v>
      </c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9"/>
      <c r="BJ10" s="237">
        <v>0</v>
      </c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9"/>
      <c r="BX10" s="237">
        <v>0</v>
      </c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9"/>
      <c r="CJ10" s="237">
        <v>2</v>
      </c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9"/>
      <c r="CV10" s="237">
        <v>1</v>
      </c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9"/>
      <c r="DH10" s="237">
        <v>0</v>
      </c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9"/>
      <c r="DT10" s="237">
        <v>2</v>
      </c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9"/>
    </row>
    <row r="11" spans="1:135" ht="27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41">
        <f>SUM(J9:J10)</f>
        <v>14</v>
      </c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3"/>
      <c r="W11" s="241">
        <f>SUM(W9:W10)</f>
        <v>14</v>
      </c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3"/>
      <c r="AJ11" s="241">
        <v>12</v>
      </c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3"/>
      <c r="AV11" s="241">
        <f>SUM(AV9:AV10)</f>
        <v>14</v>
      </c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3"/>
      <c r="BJ11" s="241">
        <v>0</v>
      </c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241">
        <v>5</v>
      </c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3"/>
      <c r="CJ11" s="241">
        <v>5</v>
      </c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3"/>
      <c r="CV11" s="241">
        <v>3</v>
      </c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3"/>
      <c r="DH11" s="241">
        <v>0</v>
      </c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3"/>
      <c r="DT11" s="241">
        <f>SUM(DT9:DT10)</f>
        <v>11</v>
      </c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3"/>
    </row>
    <row r="12" spans="1:135" ht="20.25" customHeight="1"/>
  </sheetData>
  <mergeCells count="61">
    <mergeCell ref="A8:I8"/>
    <mergeCell ref="J8:V8"/>
    <mergeCell ref="W8:AI8"/>
    <mergeCell ref="AJ8:AU8"/>
    <mergeCell ref="A11:I11"/>
    <mergeCell ref="J11:V11"/>
    <mergeCell ref="W11:AI11"/>
    <mergeCell ref="AJ11:AU11"/>
    <mergeCell ref="A9:I9"/>
    <mergeCell ref="A10:I10"/>
    <mergeCell ref="J9:V9"/>
    <mergeCell ref="W9:AI9"/>
    <mergeCell ref="J10:V10"/>
    <mergeCell ref="W10:AI10"/>
    <mergeCell ref="A2:EE2"/>
    <mergeCell ref="A3:EE3"/>
    <mergeCell ref="AJ6:AU7"/>
    <mergeCell ref="DD4:EE4"/>
    <mergeCell ref="BX7:CI7"/>
    <mergeCell ref="A5:I7"/>
    <mergeCell ref="CV5:EE5"/>
    <mergeCell ref="DT6:EE7"/>
    <mergeCell ref="DH6:DS7"/>
    <mergeCell ref="CV6:DG7"/>
    <mergeCell ref="AV8:BI8"/>
    <mergeCell ref="CJ9:CU9"/>
    <mergeCell ref="BJ8:BW8"/>
    <mergeCell ref="J5:V7"/>
    <mergeCell ref="W5:CU5"/>
    <mergeCell ref="W6:AI7"/>
    <mergeCell ref="BJ6:BW7"/>
    <mergeCell ref="BX6:CU6"/>
    <mergeCell ref="AV6:BI7"/>
    <mergeCell ref="CJ7:CU7"/>
    <mergeCell ref="BX11:CI11"/>
    <mergeCell ref="AJ9:AU9"/>
    <mergeCell ref="CJ11:CU11"/>
    <mergeCell ref="BJ11:BW11"/>
    <mergeCell ref="AV11:BI11"/>
    <mergeCell ref="BJ9:BW9"/>
    <mergeCell ref="CJ10:CU10"/>
    <mergeCell ref="AV10:BI10"/>
    <mergeCell ref="AV9:BI9"/>
    <mergeCell ref="AJ10:AU10"/>
    <mergeCell ref="BX10:CI10"/>
    <mergeCell ref="BX9:CI9"/>
    <mergeCell ref="BJ10:BW10"/>
    <mergeCell ref="DH8:DS8"/>
    <mergeCell ref="DH10:DS10"/>
    <mergeCell ref="CV9:DG9"/>
    <mergeCell ref="BX8:CI8"/>
    <mergeCell ref="CJ8:CU8"/>
    <mergeCell ref="DT8:EE8"/>
    <mergeCell ref="DH11:DS11"/>
    <mergeCell ref="CV10:DG10"/>
    <mergeCell ref="CV8:DG8"/>
    <mergeCell ref="DT10:EE10"/>
    <mergeCell ref="DT11:EE11"/>
    <mergeCell ref="CV11:DG11"/>
    <mergeCell ref="DH9:DS9"/>
    <mergeCell ref="DT9:EE9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8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L23"/>
  <sheetViews>
    <sheetView tabSelected="1" zoomScaleSheetLayoutView="100" workbookViewId="0">
      <selection activeCell="AX19" sqref="AX19:BZ20"/>
    </sheetView>
  </sheetViews>
  <sheetFormatPr defaultColWidth="0.85546875" defaultRowHeight="12.75"/>
  <cols>
    <col min="1" max="18" width="0.85546875" style="1"/>
    <col min="19" max="19" width="0.140625" style="1" customWidth="1"/>
    <col min="20" max="20" width="0.85546875" style="1" hidden="1" customWidth="1"/>
    <col min="21" max="21" width="5" style="1" customWidth="1"/>
    <col min="22" max="24" width="0.85546875" style="1" hidden="1" customWidth="1"/>
    <col min="25" max="35" width="0.85546875" style="1"/>
    <col min="36" max="36" width="3.5703125" style="1" customWidth="1"/>
    <col min="37" max="38" width="0.28515625" style="1" hidden="1" customWidth="1"/>
    <col min="39" max="40" width="0.85546875" style="1" hidden="1" customWidth="1"/>
    <col min="41" max="48" width="0.85546875" style="1"/>
    <col min="49" max="49" width="3.7109375" style="1" customWidth="1"/>
    <col min="50" max="52" width="0.85546875" style="1"/>
    <col min="53" max="53" width="0.5703125" style="1" customWidth="1"/>
    <col min="54" max="54" width="0.85546875" style="1" hidden="1" customWidth="1"/>
    <col min="55" max="55" width="0.140625" style="1" customWidth="1"/>
    <col min="56" max="57" width="0.85546875" style="1" hidden="1" customWidth="1"/>
    <col min="58" max="61" width="0.85546875" style="1"/>
    <col min="62" max="62" width="2.85546875" style="1" customWidth="1"/>
    <col min="63" max="71" width="0.85546875" style="1"/>
    <col min="72" max="72" width="2.7109375" style="1" customWidth="1"/>
    <col min="73" max="74" width="0.85546875" style="1" hidden="1" customWidth="1"/>
    <col min="75" max="83" width="0.85546875" style="1"/>
    <col min="84" max="84" width="5" style="1" customWidth="1"/>
    <col min="85" max="87" width="0.85546875" style="1" hidden="1" customWidth="1"/>
    <col min="88" max="93" width="0.85546875" style="1"/>
    <col min="94" max="94" width="0.7109375" style="1" customWidth="1"/>
    <col min="95" max="98" width="0.85546875" style="1" hidden="1" customWidth="1"/>
    <col min="99" max="99" width="8.5703125" style="1" customWidth="1"/>
    <col min="100" max="108" width="0.85546875" style="1"/>
    <col min="109" max="109" width="3.85546875" style="1" customWidth="1"/>
    <col min="110" max="112" width="0.85546875" style="1" hidden="1" customWidth="1"/>
    <col min="113" max="116" width="0.85546875" style="1"/>
    <col min="117" max="117" width="0.28515625" style="1" customWidth="1"/>
    <col min="118" max="120" width="0.85546875" style="1" hidden="1" customWidth="1"/>
    <col min="121" max="121" width="0.5703125" style="1" hidden="1" customWidth="1"/>
    <col min="122" max="123" width="0.85546875" style="1" hidden="1" customWidth="1"/>
    <col min="124" max="124" width="8.28515625" style="1" customWidth="1"/>
    <col min="125" max="136" width="0.85546875" style="1"/>
    <col min="137" max="137" width="0.42578125" style="1" customWidth="1"/>
    <col min="138" max="142" width="0.85546875" style="1" hidden="1" customWidth="1"/>
    <col min="143" max="149" width="0.85546875" style="1"/>
    <col min="150" max="150" width="0.85546875" style="1" customWidth="1"/>
    <col min="151" max="151" width="9.5703125" style="1" customWidth="1"/>
    <col min="152" max="153" width="0.85546875" style="1" hidden="1" customWidth="1"/>
    <col min="154" max="154" width="0.5703125" style="1" hidden="1" customWidth="1"/>
    <col min="155" max="163" width="0.85546875" style="1" hidden="1" customWidth="1"/>
    <col min="164" max="164" width="0.5703125" style="1" hidden="1" customWidth="1"/>
    <col min="165" max="165" width="0.85546875" style="1" hidden="1" customWidth="1"/>
    <col min="166" max="166" width="0.7109375" style="1" hidden="1" customWidth="1"/>
    <col min="167" max="167" width="0.85546875" style="1" hidden="1" customWidth="1"/>
    <col min="168" max="16384" width="0.85546875" style="1"/>
  </cols>
  <sheetData>
    <row r="1" spans="1:168" ht="3" customHeight="1"/>
    <row r="2" spans="1:168" s="54" customFormat="1" ht="15.75">
      <c r="A2" s="222" t="s">
        <v>97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</row>
    <row r="3" spans="1:168" ht="13.5" customHeight="1">
      <c r="A3" s="80"/>
      <c r="B3" s="318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</row>
    <row r="4" spans="1:168">
      <c r="A4" s="244" t="s">
        <v>98</v>
      </c>
      <c r="B4" s="244"/>
      <c r="C4" s="244"/>
      <c r="D4" s="244"/>
      <c r="E4" s="244"/>
      <c r="F4" s="244"/>
      <c r="G4" s="244" t="s">
        <v>182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 t="s">
        <v>34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8"/>
    </row>
    <row r="5" spans="1:168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 t="s">
        <v>183</v>
      </c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 t="s">
        <v>179</v>
      </c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 t="s">
        <v>184</v>
      </c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 t="s">
        <v>32</v>
      </c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 t="s">
        <v>180</v>
      </c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8"/>
    </row>
    <row r="6" spans="1:168" ht="66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 t="s">
        <v>181</v>
      </c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 t="s">
        <v>185</v>
      </c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 t="s">
        <v>186</v>
      </c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8"/>
    </row>
    <row r="7" spans="1:168">
      <c r="A7" s="194">
        <v>1</v>
      </c>
      <c r="B7" s="194"/>
      <c r="C7" s="194"/>
      <c r="D7" s="194"/>
      <c r="E7" s="194"/>
      <c r="F7" s="194"/>
      <c r="G7" s="194">
        <v>2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>
        <v>3</v>
      </c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>
        <v>4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>
        <v>5</v>
      </c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>
        <v>6</v>
      </c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>
        <v>7</v>
      </c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>
        <v>8</v>
      </c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>
        <v>9</v>
      </c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28"/>
    </row>
    <row r="8" spans="1:168" ht="18" customHeight="1">
      <c r="A8" s="319" t="s">
        <v>92</v>
      </c>
      <c r="B8" s="319"/>
      <c r="C8" s="319"/>
      <c r="D8" s="319"/>
      <c r="E8" s="319"/>
      <c r="F8" s="319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28"/>
    </row>
    <row r="9" spans="1:168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</row>
    <row r="10" spans="1:168" ht="13.5" customHeight="1">
      <c r="A10" s="183" t="s">
        <v>98</v>
      </c>
      <c r="B10" s="184"/>
      <c r="C10" s="184"/>
      <c r="D10" s="184"/>
      <c r="E10" s="184"/>
      <c r="F10" s="185"/>
      <c r="G10" s="183" t="s">
        <v>33</v>
      </c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308" t="s">
        <v>34</v>
      </c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10"/>
    </row>
    <row r="11" spans="1:168" ht="40.5" customHeight="1">
      <c r="A11" s="186"/>
      <c r="B11" s="187"/>
      <c r="C11" s="187"/>
      <c r="D11" s="187"/>
      <c r="E11" s="187"/>
      <c r="F11" s="188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308" t="s">
        <v>35</v>
      </c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10"/>
      <c r="BW11" s="308" t="s">
        <v>100</v>
      </c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10"/>
      <c r="CV11" s="183" t="s">
        <v>178</v>
      </c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5"/>
      <c r="EM11" s="244" t="s">
        <v>176</v>
      </c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8"/>
    </row>
    <row r="12" spans="1:168" ht="113.25" customHeight="1">
      <c r="A12" s="240"/>
      <c r="B12" s="192"/>
      <c r="C12" s="192"/>
      <c r="D12" s="192"/>
      <c r="E12" s="192"/>
      <c r="F12" s="193"/>
      <c r="G12" s="240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244" t="s">
        <v>14</v>
      </c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81"/>
      <c r="AL12" s="81"/>
      <c r="AM12" s="81"/>
      <c r="AN12" s="81"/>
      <c r="AO12" s="244" t="s">
        <v>190</v>
      </c>
      <c r="AP12" s="244"/>
      <c r="AQ12" s="244"/>
      <c r="AR12" s="244"/>
      <c r="AS12" s="244"/>
      <c r="AT12" s="244"/>
      <c r="AU12" s="244"/>
      <c r="AV12" s="244"/>
      <c r="AW12" s="244"/>
      <c r="AX12" s="311" t="s">
        <v>191</v>
      </c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3"/>
      <c r="BK12" s="308" t="s">
        <v>177</v>
      </c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10"/>
      <c r="BW12" s="308" t="s">
        <v>14</v>
      </c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10"/>
      <c r="CJ12" s="308" t="s">
        <v>99</v>
      </c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10"/>
      <c r="CV12" s="308" t="s">
        <v>14</v>
      </c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10"/>
      <c r="DI12" s="315" t="s">
        <v>202</v>
      </c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7"/>
      <c r="DU12" s="244" t="s">
        <v>192</v>
      </c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308" t="s">
        <v>14</v>
      </c>
      <c r="EN12" s="309"/>
      <c r="EO12" s="309"/>
      <c r="EP12" s="309"/>
      <c r="EQ12" s="309"/>
      <c r="ER12" s="309"/>
      <c r="ES12" s="309"/>
      <c r="ET12" s="309"/>
      <c r="EU12" s="81" t="s">
        <v>203</v>
      </c>
      <c r="EV12" s="77"/>
      <c r="EW12" s="77"/>
      <c r="EX12" s="77"/>
      <c r="EY12" s="78"/>
      <c r="EZ12" s="244" t="s">
        <v>99</v>
      </c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8"/>
    </row>
    <row r="13" spans="1:168">
      <c r="A13" s="201">
        <v>1</v>
      </c>
      <c r="B13" s="202"/>
      <c r="C13" s="202"/>
      <c r="D13" s="202"/>
      <c r="E13" s="202"/>
      <c r="F13" s="203"/>
      <c r="G13" s="201">
        <v>10</v>
      </c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194">
        <v>11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79"/>
      <c r="AL13" s="79"/>
      <c r="AM13" s="79"/>
      <c r="AN13" s="79"/>
      <c r="AO13" s="194">
        <v>12</v>
      </c>
      <c r="AP13" s="194"/>
      <c r="AQ13" s="194"/>
      <c r="AR13" s="194"/>
      <c r="AS13" s="194"/>
      <c r="AT13" s="194"/>
      <c r="AU13" s="194"/>
      <c r="AV13" s="194"/>
      <c r="AW13" s="194"/>
      <c r="AX13" s="201">
        <v>13</v>
      </c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3"/>
      <c r="BK13" s="201">
        <v>14</v>
      </c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201">
        <v>15</v>
      </c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3"/>
      <c r="CJ13" s="201">
        <v>16</v>
      </c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3"/>
      <c r="CV13" s="201">
        <v>17</v>
      </c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3"/>
      <c r="DI13" s="201">
        <v>18</v>
      </c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3"/>
      <c r="DU13" s="201">
        <v>19</v>
      </c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3"/>
      <c r="EM13" s="201">
        <v>20</v>
      </c>
      <c r="EN13" s="202"/>
      <c r="EO13" s="202"/>
      <c r="EP13" s="202"/>
      <c r="EQ13" s="202"/>
      <c r="ER13" s="202"/>
      <c r="ES13" s="202"/>
      <c r="ET13" s="202"/>
      <c r="EU13" s="83">
        <v>21</v>
      </c>
      <c r="EV13" s="63"/>
      <c r="EW13" s="63"/>
      <c r="EX13" s="63"/>
      <c r="EY13" s="64"/>
      <c r="EZ13" s="194">
        <v>21</v>
      </c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28"/>
    </row>
    <row r="14" spans="1:168" ht="18.75" customHeight="1">
      <c r="A14" s="304" t="s">
        <v>92</v>
      </c>
      <c r="B14" s="305"/>
      <c r="C14" s="305"/>
      <c r="D14" s="305"/>
      <c r="E14" s="305"/>
      <c r="F14" s="306"/>
      <c r="G14" s="301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3"/>
      <c r="Y14" s="301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67"/>
      <c r="AL14" s="65"/>
      <c r="AM14" s="66"/>
      <c r="AN14" s="66"/>
      <c r="AO14" s="301"/>
      <c r="AP14" s="302"/>
      <c r="AQ14" s="302"/>
      <c r="AR14" s="302"/>
      <c r="AS14" s="302"/>
      <c r="AT14" s="302"/>
      <c r="AU14" s="302"/>
      <c r="AV14" s="302"/>
      <c r="AW14" s="303"/>
      <c r="AX14" s="301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3"/>
      <c r="BK14" s="301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3"/>
      <c r="BW14" s="301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3"/>
      <c r="CJ14" s="301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3"/>
      <c r="CV14" s="301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3"/>
      <c r="DI14" s="301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3"/>
      <c r="DU14" s="301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3"/>
      <c r="EM14" s="301"/>
      <c r="EN14" s="302"/>
      <c r="EO14" s="302"/>
      <c r="EP14" s="302"/>
      <c r="EQ14" s="302"/>
      <c r="ER14" s="302"/>
      <c r="ES14" s="302"/>
      <c r="ET14" s="302"/>
      <c r="EU14" s="82"/>
      <c r="EV14" s="66"/>
      <c r="EW14" s="66"/>
      <c r="EX14" s="66"/>
      <c r="EY14" s="67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28"/>
    </row>
    <row r="15" spans="1:168" ht="16.5" customHeight="1"/>
    <row r="16" spans="1:168" ht="11.25" customHeight="1">
      <c r="G16" s="30" t="s">
        <v>101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0"/>
      <c r="Y16" s="20"/>
      <c r="Z16" s="20"/>
      <c r="AA16" s="20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</row>
    <row r="17" spans="7:140" ht="11.25" customHeight="1">
      <c r="G17" s="30" t="s">
        <v>102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56"/>
      <c r="Y17" s="56"/>
      <c r="Z17" s="56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5"/>
      <c r="BE17" s="55"/>
      <c r="BF17" s="55"/>
      <c r="BG17" s="55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</row>
    <row r="18" spans="7:140" ht="11.25" customHeight="1">
      <c r="G18" s="30" t="s">
        <v>103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7:140" ht="11.25" customHeight="1">
      <c r="G19" s="58" t="s">
        <v>104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320" t="s">
        <v>215</v>
      </c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C19" s="293" t="s">
        <v>213</v>
      </c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</row>
    <row r="20" spans="7:140" s="20" customFormat="1" ht="11.25" customHeight="1">
      <c r="G20" s="58" t="s">
        <v>105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59"/>
      <c r="CB20" s="59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10"/>
      <c r="DM20" s="10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</row>
    <row r="21" spans="7:140" s="20" customFormat="1" ht="11.25"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322" t="s">
        <v>106</v>
      </c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55"/>
      <c r="CB21" s="55"/>
      <c r="CC21" s="322" t="s">
        <v>107</v>
      </c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60"/>
      <c r="DM21" s="60"/>
      <c r="DN21" s="322" t="s">
        <v>108</v>
      </c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</row>
    <row r="22" spans="7:140">
      <c r="AX22" s="324" t="s">
        <v>214</v>
      </c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61"/>
      <c r="CB22" s="61"/>
      <c r="CC22" s="1" t="s">
        <v>109</v>
      </c>
      <c r="CE22" s="325"/>
      <c r="CF22" s="325"/>
      <c r="CG22" s="325"/>
      <c r="CH22" s="325"/>
      <c r="CI22" s="1" t="s">
        <v>110</v>
      </c>
      <c r="CL22" s="326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7">
        <v>2016</v>
      </c>
      <c r="DC22" s="327"/>
      <c r="DD22" s="327"/>
      <c r="DE22" s="327"/>
      <c r="DF22" s="328"/>
      <c r="DG22" s="328"/>
      <c r="DH22" s="328"/>
      <c r="DI22" s="1" t="s">
        <v>111</v>
      </c>
    </row>
    <row r="23" spans="7:140" s="20" customForma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322" t="s">
        <v>112</v>
      </c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55"/>
      <c r="CB23" s="55"/>
      <c r="CC23" s="323" t="s">
        <v>113</v>
      </c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3"/>
      <c r="DI23" s="323"/>
      <c r="DJ23" s="323"/>
      <c r="DK23" s="323"/>
    </row>
  </sheetData>
  <mergeCells count="88">
    <mergeCell ref="DN21:EJ21"/>
    <mergeCell ref="CC21:DK21"/>
    <mergeCell ref="AX23:BZ23"/>
    <mergeCell ref="CC23:DK23"/>
    <mergeCell ref="AX22:BZ22"/>
    <mergeCell ref="CE22:CH22"/>
    <mergeCell ref="CL22:DA22"/>
    <mergeCell ref="DB22:DE22"/>
    <mergeCell ref="DF22:DH22"/>
    <mergeCell ref="AX21:BZ21"/>
    <mergeCell ref="EZ14:FK14"/>
    <mergeCell ref="DU14:EL14"/>
    <mergeCell ref="CV14:DH14"/>
    <mergeCell ref="DI14:DT14"/>
    <mergeCell ref="AX19:BZ20"/>
    <mergeCell ref="CC19:DK20"/>
    <mergeCell ref="DN19:EJ20"/>
    <mergeCell ref="BW14:CI14"/>
    <mergeCell ref="CJ14:CU14"/>
    <mergeCell ref="A13:F13"/>
    <mergeCell ref="G13:X13"/>
    <mergeCell ref="A10:F12"/>
    <mergeCell ref="G10:X12"/>
    <mergeCell ref="EM14:ET14"/>
    <mergeCell ref="CV13:DH13"/>
    <mergeCell ref="DI13:DT13"/>
    <mergeCell ref="Y10:FK10"/>
    <mergeCell ref="EM11:FK11"/>
    <mergeCell ref="CJ13:CU13"/>
    <mergeCell ref="AO13:AW13"/>
    <mergeCell ref="DU13:EL13"/>
    <mergeCell ref="BW13:CI13"/>
    <mergeCell ref="Y11:BV11"/>
    <mergeCell ref="EZ13:FK13"/>
    <mergeCell ref="EM13:ET13"/>
    <mergeCell ref="EZ12:FK12"/>
    <mergeCell ref="A14:F14"/>
    <mergeCell ref="G14:X14"/>
    <mergeCell ref="AX14:BJ14"/>
    <mergeCell ref="BK14:BV14"/>
    <mergeCell ref="Y14:AJ14"/>
    <mergeCell ref="AO14:AW14"/>
    <mergeCell ref="BF7:BV7"/>
    <mergeCell ref="A8:F8"/>
    <mergeCell ref="G7:X7"/>
    <mergeCell ref="Y8:AN8"/>
    <mergeCell ref="AO7:BE7"/>
    <mergeCell ref="Y7:AN7"/>
    <mergeCell ref="BF8:BV8"/>
    <mergeCell ref="AO8:BE8"/>
    <mergeCell ref="A2:FK2"/>
    <mergeCell ref="A4:F6"/>
    <mergeCell ref="DU8:EL8"/>
    <mergeCell ref="CV7:DT7"/>
    <mergeCell ref="BW8:CU8"/>
    <mergeCell ref="BW7:CU7"/>
    <mergeCell ref="DU7:EL7"/>
    <mergeCell ref="EM7:FK7"/>
    <mergeCell ref="A7:F7"/>
    <mergeCell ref="G8:X8"/>
    <mergeCell ref="B3:EU3"/>
    <mergeCell ref="EM5:FK6"/>
    <mergeCell ref="G4:X6"/>
    <mergeCell ref="Y4:FK4"/>
    <mergeCell ref="DU6:EL6"/>
    <mergeCell ref="Y5:AN6"/>
    <mergeCell ref="AO5:BE6"/>
    <mergeCell ref="BW5:EL5"/>
    <mergeCell ref="BW6:CU6"/>
    <mergeCell ref="CV6:DT6"/>
    <mergeCell ref="BF5:BV6"/>
    <mergeCell ref="EM8:FK8"/>
    <mergeCell ref="DU12:EL12"/>
    <mergeCell ref="CV8:DT8"/>
    <mergeCell ref="BW11:CU11"/>
    <mergeCell ref="CV12:DH12"/>
    <mergeCell ref="DI12:DT12"/>
    <mergeCell ref="BW12:CI12"/>
    <mergeCell ref="CJ12:CU12"/>
    <mergeCell ref="CV11:EL11"/>
    <mergeCell ref="EM12:ET12"/>
    <mergeCell ref="AX13:BJ13"/>
    <mergeCell ref="Y12:AJ12"/>
    <mergeCell ref="Y13:AJ13"/>
    <mergeCell ref="BK13:BV13"/>
    <mergeCell ref="BK12:BV12"/>
    <mergeCell ref="AO12:AW12"/>
    <mergeCell ref="AX12:BJ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стр.1</vt:lpstr>
      <vt:lpstr>стр.2</vt:lpstr>
      <vt:lpstr>стр.3</vt:lpstr>
      <vt:lpstr>стр.4</vt:lpstr>
      <vt:lpstr>стр.5</vt:lpstr>
      <vt:lpstr>стр.6</vt:lpstr>
      <vt:lpstr>стр.7_8</vt:lpstr>
      <vt:lpstr>Лист1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Ideapad</cp:lastModifiedBy>
  <cp:lastPrinted>2016-11-30T12:17:30Z</cp:lastPrinted>
  <dcterms:created xsi:type="dcterms:W3CDTF">2005-08-15T11:39:23Z</dcterms:created>
  <dcterms:modified xsi:type="dcterms:W3CDTF">2017-01-25T11:48:11Z</dcterms:modified>
</cp:coreProperties>
</file>