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5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73" i="5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</calcChain>
</file>

<file path=xl/sharedStrings.xml><?xml version="1.0" encoding="utf-8"?>
<sst xmlns="http://schemas.openxmlformats.org/spreadsheetml/2006/main" count="581" uniqueCount="327">
  <si>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</si>
  <si>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</si>
  <si>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</si>
  <si>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</si>
  <si>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</si>
  <si>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</si>
  <si>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</si>
  <si>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</si>
  <si>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</si>
  <si>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</si>
  <si>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</si>
  <si>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</si>
  <si>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</si>
  <si>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</si>
  <si>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</si>
  <si>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</si>
  <si>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</si>
  <si>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</si>
  <si>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</si>
  <si>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</si>
  <si>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</si>
  <si>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</si>
  <si>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</si>
  <si>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</si>
  <si>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</si>
  <si>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</si>
  <si>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</si>
  <si>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</si>
  <si>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</si>
  <si>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</si>
  <si>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</si>
  <si>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</si>
  <si>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</si>
  <si>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</si>
  <si>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</si>
  <si>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</si>
  <si>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</si>
  <si>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</si>
  <si>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</si>
  <si>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</si>
  <si>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</si>
  <si>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</si>
  <si>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</si>
  <si>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</si>
  <si>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</si>
  <si>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</si>
  <si>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</si>
  <si>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</si>
  <si>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</si>
  <si>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</si>
  <si>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</si>
  <si>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</si>
  <si>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</si>
  <si>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</si>
  <si>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</si>
  <si>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</si>
  <si>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</si>
  <si>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</si>
  <si>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</si>
  <si>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</si>
  <si>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</si>
  <si>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</si>
  <si>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</si>
  <si>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</si>
  <si>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</si>
  <si>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</si>
  <si>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</si>
  <si>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</si>
  <si>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</si>
  <si>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</si>
  <si>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</si>
  <si>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</si>
  <si>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</si>
  <si>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</si>
  <si>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</si>
  <si>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</si>
  <si>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</si>
  <si>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</si>
  <si>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</si>
  <si>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</si>
  <si>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</si>
  <si>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</si>
  <si>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</si>
  <si>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</si>
  <si>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</si>
  <si>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</si>
  <si>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</si>
  <si>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</si>
  <si>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</si>
  <si>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</si>
  <si>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</si>
  <si>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</si>
  <si>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</si>
  <si>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</si>
  <si>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</si>
  <si>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</si>
  <si>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</si>
  <si>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</si>
  <si>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</si>
  <si>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</si>
  <si>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</si>
  <si>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</si>
  <si>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</si>
  <si>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</si>
  <si>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</si>
  <si>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</si>
  <si>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</si>
  <si>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</si>
  <si>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</si>
  <si>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</si>
  <si>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</si>
  <si>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</si>
  <si>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</si>
  <si>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</si>
  <si>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</si>
  <si>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</si>
  <si>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</si>
  <si>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</si>
  <si>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</si>
  <si>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</si>
  <si>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</si>
  <si>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</si>
  <si>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</si>
  <si>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</si>
  <si>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</si>
  <si>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</si>
  <si>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</si>
  <si>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</si>
  <si>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</si>
  <si>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</si>
  <si>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</si>
  <si>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</si>
  <si>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</si>
  <si>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</si>
  <si>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</si>
  <si>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</si>
  <si>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</si>
  <si>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</si>
  <si>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</si>
  <si>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</si>
  <si>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</si>
  <si>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</si>
  <si>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</si>
  <si>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</si>
  <si>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</si>
  <si>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</si>
  <si>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</si>
  <si>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</si>
  <si>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</si>
  <si>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</si>
  <si>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</si>
  <si>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</si>
  <si>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</si>
  <si>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</si>
  <si>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</si>
  <si>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</si>
  <si>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</si>
  <si>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</si>
  <si>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</si>
  <si>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</si>
  <si>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</si>
  <si>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</si>
  <si>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</si>
  <si>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</si>
  <si>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</si>
  <si>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</si>
  <si>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</si>
  <si>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</si>
  <si>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</si>
  <si>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</si>
  <si>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</si>
  <si>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</si>
  <si>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</si>
  <si>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</si>
  <si>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</si>
  <si>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</si>
  <si>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</si>
  <si>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</si>
  <si>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</si>
  <si>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</si>
  <si>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</si>
  <si>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</si>
  <si>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</si>
  <si>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</si>
  <si>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</si>
  <si>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</si>
  <si>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</si>
  <si>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</si>
  <si>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</si>
  <si>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</si>
  <si>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</si>
  <si>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</si>
  <si>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</si>
  <si>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</si>
  <si>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>Иные межбюджетные трансферты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</si>
  <si>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</si>
  <si>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</si>
  <si>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</si>
  <si>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</si>
  <si>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</si>
  <si>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</si>
  <si>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</si>
  <si>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</si>
  <si>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</si>
  <si>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</si>
  <si>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</si>
  <si>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</si>
  <si>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</si>
  <si>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</si>
  <si>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</si>
  <si>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</si>
  <si>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</si>
  <si>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</si>
  <si>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</si>
  <si>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</si>
  <si>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</si>
  <si>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</si>
  <si>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</si>
  <si>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</si>
  <si>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</si>
  <si>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</si>
  <si>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</si>
  <si>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</si>
  <si>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</si>
  <si>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</si>
  <si>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</si>
  <si>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</si>
  <si>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</si>
  <si>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</si>
  <si>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</si>
  <si>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</si>
  <si>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</si>
  <si>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</si>
  <si>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</si>
  <si>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</si>
  <si>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</si>
  <si>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</si>
  <si>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</si>
  <si>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</si>
  <si>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</si>
  <si>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</si>
  <si>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</si>
  <si>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</si>
  <si>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</si>
  <si>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</si>
  <si>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</si>
  <si>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</si>
  <si>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</si>
  <si>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</si>
  <si>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</si>
  <si>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</si>
  <si>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</si>
  <si>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</si>
  <si>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</si>
  <si>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</si>
  <si>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</si>
  <si>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</si>
  <si>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</si>
  <si>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</si>
  <si>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</si>
  <si>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</si>
  <si>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</si>
  <si>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</si>
  <si>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</si>
  <si>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</si>
  <si>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</si>
  <si>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</si>
  <si>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</si>
  <si>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</si>
  <si>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</si>
  <si>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</si>
  <si>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</si>
  <si>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</si>
  <si>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</si>
  <si>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</si>
  <si>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</si>
  <si>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</si>
  <si>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</si>
  <si>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</si>
  <si>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</si>
  <si>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</si>
  <si>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</si>
  <si>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</si>
  <si>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</si>
  <si>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</si>
  <si>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</si>
  <si>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</si>
  <si>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</si>
  <si>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</si>
  <si>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</si>
  <si>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</si>
  <si>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</si>
  <si>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</si>
  <si>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</si>
  <si>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</si>
  <si>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</si>
  <si>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</si>
  <si>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</si>
  <si>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</si>
  <si>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</si>
  <si>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</si>
  <si>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</si>
  <si>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</si>
  <si>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</si>
  <si>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</si>
  <si>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</si>
  <si>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</si>
  <si>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</si>
  <si>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</si>
  <si>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</si>
  <si>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</si>
  <si>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</si>
  <si>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</si>
  <si>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</si>
  <si>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</si>
  <si>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</si>
  <si>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</si>
  <si>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</si>
  <si>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</si>
  <si>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</si>
  <si>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01.02.2019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</si>
  <si>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</si>
  <si>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</si>
  <si>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</si>
  <si>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</si>
  <si>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февраля 2019г.</t>
  </si>
  <si>
    <t>01.02.2019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</si>
</sst>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activeCell="C51" sqref="C5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257" max="257" width="43.6640625" customWidth="1"/>
    <col min="258" max="258" width="6.109375" customWidth="1"/>
    <col min="259" max="259" width="40.6640625" customWidth="1"/>
    <col min="260" max="260" width="21" customWidth="1"/>
    <col min="261" max="262" width="18.6640625" customWidth="1"/>
    <col min="513" max="513" width="43.6640625" customWidth="1"/>
    <col min="514" max="514" width="6.109375" customWidth="1"/>
    <col min="515" max="515" width="40.6640625" customWidth="1"/>
    <col min="516" max="516" width="21" customWidth="1"/>
    <col min="517" max="518" width="18.6640625" customWidth="1"/>
    <col min="769" max="769" width="43.6640625" customWidth="1"/>
    <col min="770" max="770" width="6.109375" customWidth="1"/>
    <col min="771" max="771" width="40.6640625" customWidth="1"/>
    <col min="772" max="772" width="21" customWidth="1"/>
    <col min="773" max="774" width="18.6640625" customWidth="1"/>
    <col min="1025" max="1025" width="43.6640625" customWidth="1"/>
    <col min="1026" max="1026" width="6.109375" customWidth="1"/>
    <col min="1027" max="1027" width="40.6640625" customWidth="1"/>
    <col min="1028" max="1028" width="21" customWidth="1"/>
    <col min="1029" max="1030" width="18.6640625" customWidth="1"/>
    <col min="1281" max="1281" width="43.6640625" customWidth="1"/>
    <col min="1282" max="1282" width="6.109375" customWidth="1"/>
    <col min="1283" max="1283" width="40.6640625" customWidth="1"/>
    <col min="1284" max="1284" width="21" customWidth="1"/>
    <col min="1285" max="1286" width="18.6640625" customWidth="1"/>
    <col min="1537" max="1537" width="43.6640625" customWidth="1"/>
    <col min="1538" max="1538" width="6.109375" customWidth="1"/>
    <col min="1539" max="1539" width="40.6640625" customWidth="1"/>
    <col min="1540" max="1540" width="21" customWidth="1"/>
    <col min="1541" max="1542" width="18.6640625" customWidth="1"/>
    <col min="1793" max="1793" width="43.6640625" customWidth="1"/>
    <col min="1794" max="1794" width="6.109375" customWidth="1"/>
    <col min="1795" max="1795" width="40.6640625" customWidth="1"/>
    <col min="1796" max="1796" width="21" customWidth="1"/>
    <col min="1797" max="1798" width="18.6640625" customWidth="1"/>
    <col min="2049" max="2049" width="43.6640625" customWidth="1"/>
    <col min="2050" max="2050" width="6.109375" customWidth="1"/>
    <col min="2051" max="2051" width="40.6640625" customWidth="1"/>
    <col min="2052" max="2052" width="21" customWidth="1"/>
    <col min="2053" max="2054" width="18.6640625" customWidth="1"/>
    <col min="2305" max="2305" width="43.6640625" customWidth="1"/>
    <col min="2306" max="2306" width="6.109375" customWidth="1"/>
    <col min="2307" max="2307" width="40.6640625" customWidth="1"/>
    <col min="2308" max="2308" width="21" customWidth="1"/>
    <col min="2309" max="2310" width="18.6640625" customWidth="1"/>
    <col min="2561" max="2561" width="43.6640625" customWidth="1"/>
    <col min="2562" max="2562" width="6.109375" customWidth="1"/>
    <col min="2563" max="2563" width="40.6640625" customWidth="1"/>
    <col min="2564" max="2564" width="21" customWidth="1"/>
    <col min="2565" max="2566" width="18.6640625" customWidth="1"/>
    <col min="2817" max="2817" width="43.6640625" customWidth="1"/>
    <col min="2818" max="2818" width="6.109375" customWidth="1"/>
    <col min="2819" max="2819" width="40.6640625" customWidth="1"/>
    <col min="2820" max="2820" width="21" customWidth="1"/>
    <col min="2821" max="2822" width="18.6640625" customWidth="1"/>
    <col min="3073" max="3073" width="43.6640625" customWidth="1"/>
    <col min="3074" max="3074" width="6.109375" customWidth="1"/>
    <col min="3075" max="3075" width="40.6640625" customWidth="1"/>
    <col min="3076" max="3076" width="21" customWidth="1"/>
    <col min="3077" max="3078" width="18.6640625" customWidth="1"/>
    <col min="3329" max="3329" width="43.6640625" customWidth="1"/>
    <col min="3330" max="3330" width="6.109375" customWidth="1"/>
    <col min="3331" max="3331" width="40.6640625" customWidth="1"/>
    <col min="3332" max="3332" width="21" customWidth="1"/>
    <col min="3333" max="3334" width="18.6640625" customWidth="1"/>
    <col min="3585" max="3585" width="43.6640625" customWidth="1"/>
    <col min="3586" max="3586" width="6.109375" customWidth="1"/>
    <col min="3587" max="3587" width="40.6640625" customWidth="1"/>
    <col min="3588" max="3588" width="21" customWidth="1"/>
    <col min="3589" max="3590" width="18.6640625" customWidth="1"/>
    <col min="3841" max="3841" width="43.6640625" customWidth="1"/>
    <col min="3842" max="3842" width="6.109375" customWidth="1"/>
    <col min="3843" max="3843" width="40.6640625" customWidth="1"/>
    <col min="3844" max="3844" width="21" customWidth="1"/>
    <col min="3845" max="3846" width="18.6640625" customWidth="1"/>
    <col min="4097" max="4097" width="43.6640625" customWidth="1"/>
    <col min="4098" max="4098" width="6.109375" customWidth="1"/>
    <col min="4099" max="4099" width="40.6640625" customWidth="1"/>
    <col min="4100" max="4100" width="21" customWidth="1"/>
    <col min="4101" max="4102" width="18.6640625" customWidth="1"/>
    <col min="4353" max="4353" width="43.6640625" customWidth="1"/>
    <col min="4354" max="4354" width="6.109375" customWidth="1"/>
    <col min="4355" max="4355" width="40.6640625" customWidth="1"/>
    <col min="4356" max="4356" width="21" customWidth="1"/>
    <col min="4357" max="4358" width="18.6640625" customWidth="1"/>
    <col min="4609" max="4609" width="43.6640625" customWidth="1"/>
    <col min="4610" max="4610" width="6.109375" customWidth="1"/>
    <col min="4611" max="4611" width="40.6640625" customWidth="1"/>
    <col min="4612" max="4612" width="21" customWidth="1"/>
    <col min="4613" max="4614" width="18.6640625" customWidth="1"/>
    <col min="4865" max="4865" width="43.6640625" customWidth="1"/>
    <col min="4866" max="4866" width="6.109375" customWidth="1"/>
    <col min="4867" max="4867" width="40.6640625" customWidth="1"/>
    <col min="4868" max="4868" width="21" customWidth="1"/>
    <col min="4869" max="4870" width="18.6640625" customWidth="1"/>
    <col min="5121" max="5121" width="43.6640625" customWidth="1"/>
    <col min="5122" max="5122" width="6.109375" customWidth="1"/>
    <col min="5123" max="5123" width="40.6640625" customWidth="1"/>
    <col min="5124" max="5124" width="21" customWidth="1"/>
    <col min="5125" max="5126" width="18.6640625" customWidth="1"/>
    <col min="5377" max="5377" width="43.6640625" customWidth="1"/>
    <col min="5378" max="5378" width="6.109375" customWidth="1"/>
    <col min="5379" max="5379" width="40.6640625" customWidth="1"/>
    <col min="5380" max="5380" width="21" customWidth="1"/>
    <col min="5381" max="5382" width="18.6640625" customWidth="1"/>
    <col min="5633" max="5633" width="43.6640625" customWidth="1"/>
    <col min="5634" max="5634" width="6.109375" customWidth="1"/>
    <col min="5635" max="5635" width="40.6640625" customWidth="1"/>
    <col min="5636" max="5636" width="21" customWidth="1"/>
    <col min="5637" max="5638" width="18.6640625" customWidth="1"/>
    <col min="5889" max="5889" width="43.6640625" customWidth="1"/>
    <col min="5890" max="5890" width="6.109375" customWidth="1"/>
    <col min="5891" max="5891" width="40.6640625" customWidth="1"/>
    <col min="5892" max="5892" width="21" customWidth="1"/>
    <col min="5893" max="5894" width="18.6640625" customWidth="1"/>
    <col min="6145" max="6145" width="43.6640625" customWidth="1"/>
    <col min="6146" max="6146" width="6.109375" customWidth="1"/>
    <col min="6147" max="6147" width="40.6640625" customWidth="1"/>
    <col min="6148" max="6148" width="21" customWidth="1"/>
    <col min="6149" max="6150" width="18.6640625" customWidth="1"/>
    <col min="6401" max="6401" width="43.6640625" customWidth="1"/>
    <col min="6402" max="6402" width="6.109375" customWidth="1"/>
    <col min="6403" max="6403" width="40.6640625" customWidth="1"/>
    <col min="6404" max="6404" width="21" customWidth="1"/>
    <col min="6405" max="6406" width="18.6640625" customWidth="1"/>
    <col min="6657" max="6657" width="43.6640625" customWidth="1"/>
    <col min="6658" max="6658" width="6.109375" customWidth="1"/>
    <col min="6659" max="6659" width="40.6640625" customWidth="1"/>
    <col min="6660" max="6660" width="21" customWidth="1"/>
    <col min="6661" max="6662" width="18.6640625" customWidth="1"/>
    <col min="6913" max="6913" width="43.6640625" customWidth="1"/>
    <col min="6914" max="6914" width="6.109375" customWidth="1"/>
    <col min="6915" max="6915" width="40.6640625" customWidth="1"/>
    <col min="6916" max="6916" width="21" customWidth="1"/>
    <col min="6917" max="6918" width="18.6640625" customWidth="1"/>
    <col min="7169" max="7169" width="43.6640625" customWidth="1"/>
    <col min="7170" max="7170" width="6.109375" customWidth="1"/>
    <col min="7171" max="7171" width="40.6640625" customWidth="1"/>
    <col min="7172" max="7172" width="21" customWidth="1"/>
    <col min="7173" max="7174" width="18.6640625" customWidth="1"/>
    <col min="7425" max="7425" width="43.6640625" customWidth="1"/>
    <col min="7426" max="7426" width="6.109375" customWidth="1"/>
    <col min="7427" max="7427" width="40.6640625" customWidth="1"/>
    <col min="7428" max="7428" width="21" customWidth="1"/>
    <col min="7429" max="7430" width="18.6640625" customWidth="1"/>
    <col min="7681" max="7681" width="43.6640625" customWidth="1"/>
    <col min="7682" max="7682" width="6.109375" customWidth="1"/>
    <col min="7683" max="7683" width="40.6640625" customWidth="1"/>
    <col min="7684" max="7684" width="21" customWidth="1"/>
    <col min="7685" max="7686" width="18.6640625" customWidth="1"/>
    <col min="7937" max="7937" width="43.6640625" customWidth="1"/>
    <col min="7938" max="7938" width="6.109375" customWidth="1"/>
    <col min="7939" max="7939" width="40.6640625" customWidth="1"/>
    <col min="7940" max="7940" width="21" customWidth="1"/>
    <col min="7941" max="7942" width="18.6640625" customWidth="1"/>
    <col min="8193" max="8193" width="43.6640625" customWidth="1"/>
    <col min="8194" max="8194" width="6.109375" customWidth="1"/>
    <col min="8195" max="8195" width="40.6640625" customWidth="1"/>
    <col min="8196" max="8196" width="21" customWidth="1"/>
    <col min="8197" max="8198" width="18.6640625" customWidth="1"/>
    <col min="8449" max="8449" width="43.6640625" customWidth="1"/>
    <col min="8450" max="8450" width="6.109375" customWidth="1"/>
    <col min="8451" max="8451" width="40.6640625" customWidth="1"/>
    <col min="8452" max="8452" width="21" customWidth="1"/>
    <col min="8453" max="8454" width="18.6640625" customWidth="1"/>
    <col min="8705" max="8705" width="43.6640625" customWidth="1"/>
    <col min="8706" max="8706" width="6.109375" customWidth="1"/>
    <col min="8707" max="8707" width="40.6640625" customWidth="1"/>
    <col min="8708" max="8708" width="21" customWidth="1"/>
    <col min="8709" max="8710" width="18.6640625" customWidth="1"/>
    <col min="8961" max="8961" width="43.6640625" customWidth="1"/>
    <col min="8962" max="8962" width="6.109375" customWidth="1"/>
    <col min="8963" max="8963" width="40.6640625" customWidth="1"/>
    <col min="8964" max="8964" width="21" customWidth="1"/>
    <col min="8965" max="8966" width="18.6640625" customWidth="1"/>
    <col min="9217" max="9217" width="43.6640625" customWidth="1"/>
    <col min="9218" max="9218" width="6.109375" customWidth="1"/>
    <col min="9219" max="9219" width="40.6640625" customWidth="1"/>
    <col min="9220" max="9220" width="21" customWidth="1"/>
    <col min="9221" max="9222" width="18.6640625" customWidth="1"/>
    <col min="9473" max="9473" width="43.6640625" customWidth="1"/>
    <col min="9474" max="9474" width="6.109375" customWidth="1"/>
    <col min="9475" max="9475" width="40.6640625" customWidth="1"/>
    <col min="9476" max="9476" width="21" customWidth="1"/>
    <col min="9477" max="9478" width="18.6640625" customWidth="1"/>
    <col min="9729" max="9729" width="43.6640625" customWidth="1"/>
    <col min="9730" max="9730" width="6.109375" customWidth="1"/>
    <col min="9731" max="9731" width="40.6640625" customWidth="1"/>
    <col min="9732" max="9732" width="21" customWidth="1"/>
    <col min="9733" max="9734" width="18.6640625" customWidth="1"/>
    <col min="9985" max="9985" width="43.6640625" customWidth="1"/>
    <col min="9986" max="9986" width="6.109375" customWidth="1"/>
    <col min="9987" max="9987" width="40.6640625" customWidth="1"/>
    <col min="9988" max="9988" width="21" customWidth="1"/>
    <col min="9989" max="9990" width="18.6640625" customWidth="1"/>
    <col min="10241" max="10241" width="43.6640625" customWidth="1"/>
    <col min="10242" max="10242" width="6.109375" customWidth="1"/>
    <col min="10243" max="10243" width="40.6640625" customWidth="1"/>
    <col min="10244" max="10244" width="21" customWidth="1"/>
    <col min="10245" max="10246" width="18.6640625" customWidth="1"/>
    <col min="10497" max="10497" width="43.6640625" customWidth="1"/>
    <col min="10498" max="10498" width="6.109375" customWidth="1"/>
    <col min="10499" max="10499" width="40.6640625" customWidth="1"/>
    <col min="10500" max="10500" width="21" customWidth="1"/>
    <col min="10501" max="10502" width="18.6640625" customWidth="1"/>
    <col min="10753" max="10753" width="43.6640625" customWidth="1"/>
    <col min="10754" max="10754" width="6.109375" customWidth="1"/>
    <col min="10755" max="10755" width="40.6640625" customWidth="1"/>
    <col min="10756" max="10756" width="21" customWidth="1"/>
    <col min="10757" max="10758" width="18.6640625" customWidth="1"/>
    <col min="11009" max="11009" width="43.6640625" customWidth="1"/>
    <col min="11010" max="11010" width="6.109375" customWidth="1"/>
    <col min="11011" max="11011" width="40.6640625" customWidth="1"/>
    <col min="11012" max="11012" width="21" customWidth="1"/>
    <col min="11013" max="11014" width="18.6640625" customWidth="1"/>
    <col min="11265" max="11265" width="43.6640625" customWidth="1"/>
    <col min="11266" max="11266" width="6.109375" customWidth="1"/>
    <col min="11267" max="11267" width="40.6640625" customWidth="1"/>
    <col min="11268" max="11268" width="21" customWidth="1"/>
    <col min="11269" max="11270" width="18.6640625" customWidth="1"/>
    <col min="11521" max="11521" width="43.6640625" customWidth="1"/>
    <col min="11522" max="11522" width="6.109375" customWidth="1"/>
    <col min="11523" max="11523" width="40.6640625" customWidth="1"/>
    <col min="11524" max="11524" width="21" customWidth="1"/>
    <col min="11525" max="11526" width="18.6640625" customWidth="1"/>
    <col min="11777" max="11777" width="43.6640625" customWidth="1"/>
    <col min="11778" max="11778" width="6.109375" customWidth="1"/>
    <col min="11779" max="11779" width="40.6640625" customWidth="1"/>
    <col min="11780" max="11780" width="21" customWidth="1"/>
    <col min="11781" max="11782" width="18.6640625" customWidth="1"/>
    <col min="12033" max="12033" width="43.6640625" customWidth="1"/>
    <col min="12034" max="12034" width="6.109375" customWidth="1"/>
    <col min="12035" max="12035" width="40.6640625" customWidth="1"/>
    <col min="12036" max="12036" width="21" customWidth="1"/>
    <col min="12037" max="12038" width="18.6640625" customWidth="1"/>
    <col min="12289" max="12289" width="43.6640625" customWidth="1"/>
    <col min="12290" max="12290" width="6.109375" customWidth="1"/>
    <col min="12291" max="12291" width="40.6640625" customWidth="1"/>
    <col min="12292" max="12292" width="21" customWidth="1"/>
    <col min="12293" max="12294" width="18.6640625" customWidth="1"/>
    <col min="12545" max="12545" width="43.6640625" customWidth="1"/>
    <col min="12546" max="12546" width="6.109375" customWidth="1"/>
    <col min="12547" max="12547" width="40.6640625" customWidth="1"/>
    <col min="12548" max="12548" width="21" customWidth="1"/>
    <col min="12549" max="12550" width="18.6640625" customWidth="1"/>
    <col min="12801" max="12801" width="43.6640625" customWidth="1"/>
    <col min="12802" max="12802" width="6.109375" customWidth="1"/>
    <col min="12803" max="12803" width="40.6640625" customWidth="1"/>
    <col min="12804" max="12804" width="21" customWidth="1"/>
    <col min="12805" max="12806" width="18.6640625" customWidth="1"/>
    <col min="13057" max="13057" width="43.6640625" customWidth="1"/>
    <col min="13058" max="13058" width="6.109375" customWidth="1"/>
    <col min="13059" max="13059" width="40.6640625" customWidth="1"/>
    <col min="13060" max="13060" width="21" customWidth="1"/>
    <col min="13061" max="13062" width="18.6640625" customWidth="1"/>
    <col min="13313" max="13313" width="43.6640625" customWidth="1"/>
    <col min="13314" max="13314" width="6.109375" customWidth="1"/>
    <col min="13315" max="13315" width="40.6640625" customWidth="1"/>
    <col min="13316" max="13316" width="21" customWidth="1"/>
    <col min="13317" max="13318" width="18.6640625" customWidth="1"/>
    <col min="13569" max="13569" width="43.6640625" customWidth="1"/>
    <col min="13570" max="13570" width="6.109375" customWidth="1"/>
    <col min="13571" max="13571" width="40.6640625" customWidth="1"/>
    <col min="13572" max="13572" width="21" customWidth="1"/>
    <col min="13573" max="13574" width="18.6640625" customWidth="1"/>
    <col min="13825" max="13825" width="43.6640625" customWidth="1"/>
    <col min="13826" max="13826" width="6.109375" customWidth="1"/>
    <col min="13827" max="13827" width="40.6640625" customWidth="1"/>
    <col min="13828" max="13828" width="21" customWidth="1"/>
    <col min="13829" max="13830" width="18.6640625" customWidth="1"/>
    <col min="14081" max="14081" width="43.6640625" customWidth="1"/>
    <col min="14082" max="14082" width="6.109375" customWidth="1"/>
    <col min="14083" max="14083" width="40.6640625" customWidth="1"/>
    <col min="14084" max="14084" width="21" customWidth="1"/>
    <col min="14085" max="14086" width="18.6640625" customWidth="1"/>
    <col min="14337" max="14337" width="43.6640625" customWidth="1"/>
    <col min="14338" max="14338" width="6.109375" customWidth="1"/>
    <col min="14339" max="14339" width="40.6640625" customWidth="1"/>
    <col min="14340" max="14340" width="21" customWidth="1"/>
    <col min="14341" max="14342" width="18.6640625" customWidth="1"/>
    <col min="14593" max="14593" width="43.6640625" customWidth="1"/>
    <col min="14594" max="14594" width="6.109375" customWidth="1"/>
    <col min="14595" max="14595" width="40.6640625" customWidth="1"/>
    <col min="14596" max="14596" width="21" customWidth="1"/>
    <col min="14597" max="14598" width="18.6640625" customWidth="1"/>
    <col min="14849" max="14849" width="43.6640625" customWidth="1"/>
    <col min="14850" max="14850" width="6.109375" customWidth="1"/>
    <col min="14851" max="14851" width="40.6640625" customWidth="1"/>
    <col min="14852" max="14852" width="21" customWidth="1"/>
    <col min="14853" max="14854" width="18.6640625" customWidth="1"/>
    <col min="15105" max="15105" width="43.6640625" customWidth="1"/>
    <col min="15106" max="15106" width="6.109375" customWidth="1"/>
    <col min="15107" max="15107" width="40.6640625" customWidth="1"/>
    <col min="15108" max="15108" width="21" customWidth="1"/>
    <col min="15109" max="15110" width="18.6640625" customWidth="1"/>
    <col min="15361" max="15361" width="43.6640625" customWidth="1"/>
    <col min="15362" max="15362" width="6.109375" customWidth="1"/>
    <col min="15363" max="15363" width="40.6640625" customWidth="1"/>
    <col min="15364" max="15364" width="21" customWidth="1"/>
    <col min="15365" max="15366" width="18.6640625" customWidth="1"/>
    <col min="15617" max="15617" width="43.6640625" customWidth="1"/>
    <col min="15618" max="15618" width="6.109375" customWidth="1"/>
    <col min="15619" max="15619" width="40.6640625" customWidth="1"/>
    <col min="15620" max="15620" width="21" customWidth="1"/>
    <col min="15621" max="15622" width="18.6640625" customWidth="1"/>
    <col min="15873" max="15873" width="43.6640625" customWidth="1"/>
    <col min="15874" max="15874" width="6.109375" customWidth="1"/>
    <col min="15875" max="15875" width="40.6640625" customWidth="1"/>
    <col min="15876" max="15876" width="21" customWidth="1"/>
    <col min="15877" max="15878" width="18.6640625" customWidth="1"/>
    <col min="16129" max="16129" width="43.6640625" customWidth="1"/>
    <col min="16130" max="16130" width="6.109375" customWidth="1"/>
    <col min="16131" max="16131" width="40.6640625" customWidth="1"/>
    <col min="16132" max="16132" width="21" customWidth="1"/>
    <col min="16133" max="16134" width="18.6640625" customWidth="1"/>
  </cols>
  <sheetData>
    <row r="1" spans="1:6" ht="13.8">
      <c r="A1" s="111"/>
      <c r="B1" s="111"/>
      <c r="C1" s="111"/>
      <c r="D1" s="111"/>
      <c r="E1" s="2"/>
      <c r="F1" s="2"/>
    </row>
    <row r="2" spans="1:6" ht="16.95" customHeight="1" thickBot="1">
      <c r="A2" s="111" t="s">
        <v>0</v>
      </c>
      <c r="B2" s="111"/>
      <c r="C2" s="111"/>
      <c r="D2" s="111"/>
      <c r="E2" s="3"/>
      <c r="F2" s="4" t="s">
        <v>1</v>
      </c>
    </row>
    <row r="3" spans="1:6" ht="13.2">
      <c r="A3" s="5"/>
      <c r="B3" s="5"/>
      <c r="C3" s="5"/>
      <c r="D3" s="5"/>
      <c r="E3" s="97" t="s">
        <v>2</v>
      </c>
      <c r="F3" s="6" t="s">
        <v>3</v>
      </c>
    </row>
    <row r="4" spans="1:6" ht="13.2">
      <c r="A4" s="112" t="s">
        <v>320</v>
      </c>
      <c r="B4" s="112"/>
      <c r="C4" s="112"/>
      <c r="D4" s="112"/>
      <c r="E4" s="3" t="s">
        <v>4</v>
      </c>
      <c r="F4" s="7" t="s">
        <v>326</v>
      </c>
    </row>
    <row r="5" spans="1:6" ht="13.2">
      <c r="A5" s="8"/>
      <c r="B5" s="8"/>
      <c r="C5" s="8"/>
      <c r="D5" s="8"/>
      <c r="E5" s="3" t="s">
        <v>6</v>
      </c>
      <c r="F5" s="9" t="s">
        <v>17</v>
      </c>
    </row>
    <row r="6" spans="1:6" ht="13.2">
      <c r="A6" s="10" t="s">
        <v>7</v>
      </c>
      <c r="B6" s="113" t="s">
        <v>13</v>
      </c>
      <c r="C6" s="114"/>
      <c r="D6" s="114"/>
      <c r="E6" s="3" t="s">
        <v>8</v>
      </c>
      <c r="F6" s="9" t="s">
        <v>18</v>
      </c>
    </row>
    <row r="7" spans="1:6" ht="13.2">
      <c r="A7" s="10" t="s">
        <v>9</v>
      </c>
      <c r="B7" s="115" t="s">
        <v>14</v>
      </c>
      <c r="C7" s="115"/>
      <c r="D7" s="115"/>
      <c r="E7" s="3" t="s">
        <v>10</v>
      </c>
      <c r="F7" s="11" t="s">
        <v>19</v>
      </c>
    </row>
    <row r="8" spans="1:6" ht="13.2">
      <c r="A8" s="10" t="s">
        <v>15</v>
      </c>
      <c r="B8" s="10"/>
      <c r="C8" s="10"/>
      <c r="D8" s="12"/>
      <c r="E8" s="3"/>
      <c r="F8" s="13"/>
    </row>
    <row r="9" spans="1:6" ht="13.8" thickBot="1">
      <c r="A9" s="10" t="s">
        <v>16</v>
      </c>
      <c r="B9" s="10"/>
      <c r="C9" s="14"/>
      <c r="D9" s="12"/>
      <c r="E9" s="3" t="s">
        <v>11</v>
      </c>
      <c r="F9" s="15" t="s">
        <v>12</v>
      </c>
    </row>
    <row r="10" spans="1:6" ht="20.25" customHeight="1" thickBot="1">
      <c r="A10" s="111" t="s">
        <v>20</v>
      </c>
      <c r="B10" s="111"/>
      <c r="C10" s="111"/>
      <c r="D10" s="111"/>
      <c r="E10" s="96"/>
      <c r="F10" s="16"/>
    </row>
    <row r="11" spans="1:6" ht="4.2" customHeight="1">
      <c r="A11" s="99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08" t="s">
        <v>26</v>
      </c>
    </row>
    <row r="12" spans="1:6" ht="3.6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4" customHeight="1">
      <c r="A17" s="101"/>
      <c r="B17" s="104"/>
      <c r="C17" s="104"/>
      <c r="D17" s="107"/>
      <c r="E17" s="107"/>
      <c r="F17" s="110"/>
    </row>
    <row r="18" spans="1:6" ht="12.6" customHeight="1" thickBot="1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 ht="13.2">
      <c r="A19" s="23" t="s">
        <v>30</v>
      </c>
      <c r="B19" s="24" t="s">
        <v>31</v>
      </c>
      <c r="C19" s="25" t="s">
        <v>32</v>
      </c>
      <c r="D19" s="26">
        <v>14890800</v>
      </c>
      <c r="E19" s="27">
        <v>1762842.48</v>
      </c>
      <c r="F19" s="26">
        <f>IF(OR(D19="-",IF(E19="-",0,E19)&gt;=IF(D19="-",0,D19)),"-",IF(D19="-",0,D19)-IF(E19="-",0,E19))</f>
        <v>13127957.52</v>
      </c>
    </row>
    <row r="20" spans="1:6" ht="13.2">
      <c r="A20" s="28" t="s">
        <v>33</v>
      </c>
      <c r="B20" s="29"/>
      <c r="C20" s="30"/>
      <c r="D20" s="31"/>
      <c r="E20" s="31"/>
      <c r="F20" s="32"/>
    </row>
    <row r="21" spans="1:6" ht="13.2">
      <c r="A21" s="33" t="s">
        <v>34</v>
      </c>
      <c r="B21" s="34" t="s">
        <v>31</v>
      </c>
      <c r="C21" s="35" t="s">
        <v>35</v>
      </c>
      <c r="D21" s="36">
        <v>10810900</v>
      </c>
      <c r="E21" s="36">
        <v>472342.48</v>
      </c>
      <c r="F21" s="37">
        <f t="shared" ref="F21:F73" si="0">IF(OR(D21="-",IF(E21="-",0,E21)&gt;=IF(D21="-",0,D21)),"-",IF(D21="-",0,D21)-IF(E21="-",0,E21))</f>
        <v>10338557.52</v>
      </c>
    </row>
    <row r="22" spans="1:6" ht="13.2">
      <c r="A22" s="33" t="s">
        <v>36</v>
      </c>
      <c r="B22" s="34" t="s">
        <v>31</v>
      </c>
      <c r="C22" s="35" t="s">
        <v>37</v>
      </c>
      <c r="D22" s="36">
        <v>2179500</v>
      </c>
      <c r="E22" s="36">
        <v>95044.34</v>
      </c>
      <c r="F22" s="37">
        <f t="shared" si="0"/>
        <v>2084455.66</v>
      </c>
    </row>
    <row r="23" spans="1:6" ht="13.2">
      <c r="A23" s="38" t="s">
        <v>38</v>
      </c>
      <c r="B23" s="39" t="s">
        <v>31</v>
      </c>
      <c r="C23" s="40" t="s">
        <v>39</v>
      </c>
      <c r="D23" s="41">
        <v>2179500</v>
      </c>
      <c r="E23" s="41">
        <v>95044.34</v>
      </c>
      <c r="F23" s="42">
        <f t="shared" si="0"/>
        <v>2084455.66</v>
      </c>
    </row>
    <row r="24" spans="1:6" ht="51.6">
      <c r="A24" s="38" t="s">
        <v>40</v>
      </c>
      <c r="B24" s="39" t="s">
        <v>31</v>
      </c>
      <c r="C24" s="40" t="s">
        <v>41</v>
      </c>
      <c r="D24" s="41">
        <v>2157000</v>
      </c>
      <c r="E24" s="41">
        <v>94614.36</v>
      </c>
      <c r="F24" s="42">
        <f t="shared" si="0"/>
        <v>2062385.64</v>
      </c>
    </row>
    <row r="25" spans="1:6" ht="72">
      <c r="A25" s="43" t="s">
        <v>42</v>
      </c>
      <c r="B25" s="39" t="s">
        <v>31</v>
      </c>
      <c r="C25" s="40" t="s">
        <v>43</v>
      </c>
      <c r="D25" s="41" t="s">
        <v>44</v>
      </c>
      <c r="E25" s="41">
        <v>94598.1</v>
      </c>
      <c r="F25" s="42" t="str">
        <f t="shared" si="0"/>
        <v>-</v>
      </c>
    </row>
    <row r="26" spans="1:6" ht="72">
      <c r="A26" s="43" t="s">
        <v>45</v>
      </c>
      <c r="B26" s="39" t="s">
        <v>31</v>
      </c>
      <c r="C26" s="40" t="s">
        <v>46</v>
      </c>
      <c r="D26" s="41" t="s">
        <v>44</v>
      </c>
      <c r="E26" s="41">
        <v>16.260000000000002</v>
      </c>
      <c r="F26" s="42" t="str">
        <f t="shared" si="0"/>
        <v>-</v>
      </c>
    </row>
    <row r="27" spans="1:6" ht="72">
      <c r="A27" s="43" t="s">
        <v>47</v>
      </c>
      <c r="B27" s="39" t="s">
        <v>31</v>
      </c>
      <c r="C27" s="40" t="s">
        <v>48</v>
      </c>
      <c r="D27" s="41">
        <v>17000</v>
      </c>
      <c r="E27" s="41">
        <v>428.04</v>
      </c>
      <c r="F27" s="42">
        <f t="shared" si="0"/>
        <v>16571.96</v>
      </c>
    </row>
    <row r="28" spans="1:6" ht="92.4">
      <c r="A28" s="43" t="s">
        <v>49</v>
      </c>
      <c r="B28" s="39" t="s">
        <v>31</v>
      </c>
      <c r="C28" s="40" t="s">
        <v>50</v>
      </c>
      <c r="D28" s="41" t="s">
        <v>44</v>
      </c>
      <c r="E28" s="41">
        <v>308.10000000000002</v>
      </c>
      <c r="F28" s="42" t="str">
        <f t="shared" si="0"/>
        <v>-</v>
      </c>
    </row>
    <row r="29" spans="1:6" ht="102.6">
      <c r="A29" s="43" t="s">
        <v>51</v>
      </c>
      <c r="B29" s="39" t="s">
        <v>31</v>
      </c>
      <c r="C29" s="40" t="s">
        <v>52</v>
      </c>
      <c r="D29" s="41" t="s">
        <v>44</v>
      </c>
      <c r="E29" s="41">
        <v>119.94</v>
      </c>
      <c r="F29" s="42" t="str">
        <f t="shared" si="0"/>
        <v>-</v>
      </c>
    </row>
    <row r="30" spans="1:6" ht="31.2">
      <c r="A30" s="38" t="s">
        <v>53</v>
      </c>
      <c r="B30" s="39" t="s">
        <v>31</v>
      </c>
      <c r="C30" s="40" t="s">
        <v>54</v>
      </c>
      <c r="D30" s="41">
        <v>5500</v>
      </c>
      <c r="E30" s="41">
        <v>1.94</v>
      </c>
      <c r="F30" s="42">
        <f t="shared" si="0"/>
        <v>5498.06</v>
      </c>
    </row>
    <row r="31" spans="1:6" ht="41.4">
      <c r="A31" s="38" t="s">
        <v>55</v>
      </c>
      <c r="B31" s="39" t="s">
        <v>31</v>
      </c>
      <c r="C31" s="40" t="s">
        <v>56</v>
      </c>
      <c r="D31" s="41" t="s">
        <v>44</v>
      </c>
      <c r="E31" s="41">
        <v>1.94</v>
      </c>
      <c r="F31" s="42" t="str">
        <f t="shared" si="0"/>
        <v>-</v>
      </c>
    </row>
    <row r="32" spans="1:6" ht="13.2">
      <c r="A32" s="33" t="s">
        <v>57</v>
      </c>
      <c r="B32" s="34" t="s">
        <v>31</v>
      </c>
      <c r="C32" s="35" t="s">
        <v>58</v>
      </c>
      <c r="D32" s="36">
        <v>1908000</v>
      </c>
      <c r="E32" s="36">
        <v>198653.2</v>
      </c>
      <c r="F32" s="37">
        <f t="shared" si="0"/>
        <v>1709346.8</v>
      </c>
    </row>
    <row r="33" spans="1:6" ht="13.2">
      <c r="A33" s="38" t="s">
        <v>59</v>
      </c>
      <c r="B33" s="39" t="s">
        <v>31</v>
      </c>
      <c r="C33" s="40" t="s">
        <v>60</v>
      </c>
      <c r="D33" s="41">
        <v>1908000</v>
      </c>
      <c r="E33" s="41">
        <v>198653.2</v>
      </c>
      <c r="F33" s="42">
        <f t="shared" si="0"/>
        <v>1709346.8</v>
      </c>
    </row>
    <row r="34" spans="1:6" ht="13.2">
      <c r="A34" s="38" t="s">
        <v>59</v>
      </c>
      <c r="B34" s="39" t="s">
        <v>31</v>
      </c>
      <c r="C34" s="40" t="s">
        <v>61</v>
      </c>
      <c r="D34" s="41">
        <v>1908000</v>
      </c>
      <c r="E34" s="41">
        <v>198653.2</v>
      </c>
      <c r="F34" s="42">
        <f t="shared" si="0"/>
        <v>1709346.8</v>
      </c>
    </row>
    <row r="35" spans="1:6" ht="31.2">
      <c r="A35" s="38" t="s">
        <v>62</v>
      </c>
      <c r="B35" s="39" t="s">
        <v>31</v>
      </c>
      <c r="C35" s="40" t="s">
        <v>63</v>
      </c>
      <c r="D35" s="41" t="s">
        <v>44</v>
      </c>
      <c r="E35" s="41">
        <v>198653.2</v>
      </c>
      <c r="F35" s="42" t="str">
        <f t="shared" si="0"/>
        <v>-</v>
      </c>
    </row>
    <row r="36" spans="1:6" ht="13.2">
      <c r="A36" s="33" t="s">
        <v>64</v>
      </c>
      <c r="B36" s="34" t="s">
        <v>31</v>
      </c>
      <c r="C36" s="35" t="s">
        <v>65</v>
      </c>
      <c r="D36" s="36">
        <v>5156200</v>
      </c>
      <c r="E36" s="36">
        <v>113471.73</v>
      </c>
      <c r="F36" s="37">
        <f t="shared" si="0"/>
        <v>5042728.2699999996</v>
      </c>
    </row>
    <row r="37" spans="1:6" ht="13.2">
      <c r="A37" s="38" t="s">
        <v>66</v>
      </c>
      <c r="B37" s="39" t="s">
        <v>31</v>
      </c>
      <c r="C37" s="40" t="s">
        <v>67</v>
      </c>
      <c r="D37" s="41">
        <v>542200</v>
      </c>
      <c r="E37" s="41">
        <v>-402.83</v>
      </c>
      <c r="F37" s="42">
        <f t="shared" si="0"/>
        <v>542602.82999999996</v>
      </c>
    </row>
    <row r="38" spans="1:6" ht="31.2">
      <c r="A38" s="38" t="s">
        <v>68</v>
      </c>
      <c r="B38" s="39" t="s">
        <v>31</v>
      </c>
      <c r="C38" s="40" t="s">
        <v>69</v>
      </c>
      <c r="D38" s="41">
        <v>542200</v>
      </c>
      <c r="E38" s="41">
        <v>-402.83</v>
      </c>
      <c r="F38" s="42">
        <f t="shared" si="0"/>
        <v>542602.82999999996</v>
      </c>
    </row>
    <row r="39" spans="1:6" ht="51.6">
      <c r="A39" s="38" t="s">
        <v>70</v>
      </c>
      <c r="B39" s="39" t="s">
        <v>31</v>
      </c>
      <c r="C39" s="40" t="s">
        <v>71</v>
      </c>
      <c r="D39" s="41" t="s">
        <v>44</v>
      </c>
      <c r="E39" s="41">
        <v>-408</v>
      </c>
      <c r="F39" s="42" t="str">
        <f t="shared" si="0"/>
        <v>-</v>
      </c>
    </row>
    <row r="40" spans="1:6" ht="41.4">
      <c r="A40" s="38" t="s">
        <v>72</v>
      </c>
      <c r="B40" s="39" t="s">
        <v>31</v>
      </c>
      <c r="C40" s="40" t="s">
        <v>73</v>
      </c>
      <c r="D40" s="41" t="s">
        <v>44</v>
      </c>
      <c r="E40" s="41">
        <v>5.17</v>
      </c>
      <c r="F40" s="42" t="str">
        <f t="shared" si="0"/>
        <v>-</v>
      </c>
    </row>
    <row r="41" spans="1:6" ht="13.2">
      <c r="A41" s="38" t="s">
        <v>74</v>
      </c>
      <c r="B41" s="39" t="s">
        <v>31</v>
      </c>
      <c r="C41" s="40" t="s">
        <v>75</v>
      </c>
      <c r="D41" s="41">
        <v>4614000</v>
      </c>
      <c r="E41" s="41">
        <v>113874.56</v>
      </c>
      <c r="F41" s="42">
        <f t="shared" si="0"/>
        <v>4500125.4400000004</v>
      </c>
    </row>
    <row r="42" spans="1:6" ht="13.2">
      <c r="A42" s="38" t="s">
        <v>76</v>
      </c>
      <c r="B42" s="39" t="s">
        <v>31</v>
      </c>
      <c r="C42" s="40" t="s">
        <v>77</v>
      </c>
      <c r="D42" s="41">
        <v>433200</v>
      </c>
      <c r="E42" s="41">
        <v>93165</v>
      </c>
      <c r="F42" s="42">
        <f t="shared" si="0"/>
        <v>340035</v>
      </c>
    </row>
    <row r="43" spans="1:6" ht="21">
      <c r="A43" s="38" t="s">
        <v>78</v>
      </c>
      <c r="B43" s="39" t="s">
        <v>31</v>
      </c>
      <c r="C43" s="40" t="s">
        <v>79</v>
      </c>
      <c r="D43" s="41">
        <v>433200</v>
      </c>
      <c r="E43" s="41">
        <v>93165</v>
      </c>
      <c r="F43" s="42">
        <f t="shared" si="0"/>
        <v>340035</v>
      </c>
    </row>
    <row r="44" spans="1:6" ht="41.4">
      <c r="A44" s="38" t="s">
        <v>80</v>
      </c>
      <c r="B44" s="39" t="s">
        <v>31</v>
      </c>
      <c r="C44" s="40" t="s">
        <v>81</v>
      </c>
      <c r="D44" s="41" t="s">
        <v>44</v>
      </c>
      <c r="E44" s="41">
        <v>93165</v>
      </c>
      <c r="F44" s="42" t="str">
        <f t="shared" si="0"/>
        <v>-</v>
      </c>
    </row>
    <row r="45" spans="1:6" ht="13.2">
      <c r="A45" s="38" t="s">
        <v>82</v>
      </c>
      <c r="B45" s="39" t="s">
        <v>31</v>
      </c>
      <c r="C45" s="40" t="s">
        <v>83</v>
      </c>
      <c r="D45" s="41">
        <v>4180800</v>
      </c>
      <c r="E45" s="41">
        <v>20709.560000000001</v>
      </c>
      <c r="F45" s="42">
        <f t="shared" si="0"/>
        <v>4160090.44</v>
      </c>
    </row>
    <row r="46" spans="1:6" ht="21">
      <c r="A46" s="38" t="s">
        <v>84</v>
      </c>
      <c r="B46" s="39" t="s">
        <v>31</v>
      </c>
      <c r="C46" s="40" t="s">
        <v>85</v>
      </c>
      <c r="D46" s="41">
        <v>4180800</v>
      </c>
      <c r="E46" s="41">
        <v>20709.560000000001</v>
      </c>
      <c r="F46" s="42">
        <f t="shared" si="0"/>
        <v>4160090.44</v>
      </c>
    </row>
    <row r="47" spans="1:6" ht="41.4">
      <c r="A47" s="38" t="s">
        <v>86</v>
      </c>
      <c r="B47" s="39" t="s">
        <v>31</v>
      </c>
      <c r="C47" s="40" t="s">
        <v>87</v>
      </c>
      <c r="D47" s="41" t="s">
        <v>44</v>
      </c>
      <c r="E47" s="41">
        <v>19479</v>
      </c>
      <c r="F47" s="42" t="str">
        <f t="shared" si="0"/>
        <v>-</v>
      </c>
    </row>
    <row r="48" spans="1:6" ht="31.2">
      <c r="A48" s="38" t="s">
        <v>88</v>
      </c>
      <c r="B48" s="39" t="s">
        <v>31</v>
      </c>
      <c r="C48" s="40" t="s">
        <v>89</v>
      </c>
      <c r="D48" s="41" t="s">
        <v>44</v>
      </c>
      <c r="E48" s="41">
        <v>1230.56</v>
      </c>
      <c r="F48" s="42" t="str">
        <f t="shared" si="0"/>
        <v>-</v>
      </c>
    </row>
    <row r="49" spans="1:6" ht="13.2">
      <c r="A49" s="33" t="s">
        <v>90</v>
      </c>
      <c r="B49" s="34" t="s">
        <v>31</v>
      </c>
      <c r="C49" s="35" t="s">
        <v>91</v>
      </c>
      <c r="D49" s="36">
        <v>85500</v>
      </c>
      <c r="E49" s="36">
        <v>3200</v>
      </c>
      <c r="F49" s="37">
        <f t="shared" si="0"/>
        <v>82300</v>
      </c>
    </row>
    <row r="50" spans="1:6" ht="31.2">
      <c r="A50" s="38" t="s">
        <v>92</v>
      </c>
      <c r="B50" s="39" t="s">
        <v>31</v>
      </c>
      <c r="C50" s="40" t="s">
        <v>93</v>
      </c>
      <c r="D50" s="41">
        <v>85500</v>
      </c>
      <c r="E50" s="41">
        <v>3200</v>
      </c>
      <c r="F50" s="42">
        <f t="shared" si="0"/>
        <v>82300</v>
      </c>
    </row>
    <row r="51" spans="1:6" ht="51.6">
      <c r="A51" s="38" t="s">
        <v>94</v>
      </c>
      <c r="B51" s="39" t="s">
        <v>31</v>
      </c>
      <c r="C51" s="40" t="s">
        <v>95</v>
      </c>
      <c r="D51" s="41">
        <v>85500</v>
      </c>
      <c r="E51" s="41">
        <v>3200</v>
      </c>
      <c r="F51" s="42">
        <f t="shared" si="0"/>
        <v>82300</v>
      </c>
    </row>
    <row r="52" spans="1:6" ht="72">
      <c r="A52" s="43" t="s">
        <v>96</v>
      </c>
      <c r="B52" s="39" t="s">
        <v>31</v>
      </c>
      <c r="C52" s="40" t="s">
        <v>97</v>
      </c>
      <c r="D52" s="41" t="s">
        <v>44</v>
      </c>
      <c r="E52" s="41">
        <v>3200</v>
      </c>
      <c r="F52" s="42" t="str">
        <f t="shared" si="0"/>
        <v>-</v>
      </c>
    </row>
    <row r="53" spans="1:6" ht="31.2">
      <c r="A53" s="33" t="s">
        <v>98</v>
      </c>
      <c r="B53" s="34" t="s">
        <v>31</v>
      </c>
      <c r="C53" s="35" t="s">
        <v>99</v>
      </c>
      <c r="D53" s="36">
        <v>1475700</v>
      </c>
      <c r="E53" s="36">
        <v>61873.21</v>
      </c>
      <c r="F53" s="37">
        <f t="shared" si="0"/>
        <v>1413826.79</v>
      </c>
    </row>
    <row r="54" spans="1:6" ht="61.8">
      <c r="A54" s="43" t="s">
        <v>100</v>
      </c>
      <c r="B54" s="39" t="s">
        <v>31</v>
      </c>
      <c r="C54" s="40" t="s">
        <v>101</v>
      </c>
      <c r="D54" s="41">
        <v>1475700</v>
      </c>
      <c r="E54" s="41">
        <v>61873.21</v>
      </c>
      <c r="F54" s="42">
        <f t="shared" si="0"/>
        <v>1413826.79</v>
      </c>
    </row>
    <row r="55" spans="1:6" ht="61.8">
      <c r="A55" s="43" t="s">
        <v>102</v>
      </c>
      <c r="B55" s="39" t="s">
        <v>31</v>
      </c>
      <c r="C55" s="40" t="s">
        <v>103</v>
      </c>
      <c r="D55" s="41">
        <v>17700</v>
      </c>
      <c r="E55" s="41" t="s">
        <v>44</v>
      </c>
      <c r="F55" s="42">
        <f t="shared" si="0"/>
        <v>17700</v>
      </c>
    </row>
    <row r="56" spans="1:6" ht="51.6">
      <c r="A56" s="38" t="s">
        <v>104</v>
      </c>
      <c r="B56" s="39" t="s">
        <v>31</v>
      </c>
      <c r="C56" s="40" t="s">
        <v>105</v>
      </c>
      <c r="D56" s="41">
        <v>17700</v>
      </c>
      <c r="E56" s="41" t="s">
        <v>44</v>
      </c>
      <c r="F56" s="42">
        <f t="shared" si="0"/>
        <v>17700</v>
      </c>
    </row>
    <row r="57" spans="1:6" ht="31.2">
      <c r="A57" s="38" t="s">
        <v>106</v>
      </c>
      <c r="B57" s="39" t="s">
        <v>31</v>
      </c>
      <c r="C57" s="40" t="s">
        <v>107</v>
      </c>
      <c r="D57" s="41">
        <v>1458000</v>
      </c>
      <c r="E57" s="41">
        <v>61873.21</v>
      </c>
      <c r="F57" s="42">
        <f t="shared" si="0"/>
        <v>1396126.79</v>
      </c>
    </row>
    <row r="58" spans="1:6" ht="21">
      <c r="A58" s="38" t="s">
        <v>108</v>
      </c>
      <c r="B58" s="39" t="s">
        <v>31</v>
      </c>
      <c r="C58" s="40" t="s">
        <v>109</v>
      </c>
      <c r="D58" s="41">
        <v>1458000</v>
      </c>
      <c r="E58" s="41">
        <v>61873.21</v>
      </c>
      <c r="F58" s="42">
        <f t="shared" si="0"/>
        <v>1396126.79</v>
      </c>
    </row>
    <row r="59" spans="1:6" ht="13.2">
      <c r="A59" s="33" t="s">
        <v>110</v>
      </c>
      <c r="B59" s="34" t="s">
        <v>31</v>
      </c>
      <c r="C59" s="35" t="s">
        <v>111</v>
      </c>
      <c r="D59" s="36">
        <v>6000</v>
      </c>
      <c r="E59" s="36">
        <v>100</v>
      </c>
      <c r="F59" s="37">
        <f t="shared" si="0"/>
        <v>5900</v>
      </c>
    </row>
    <row r="60" spans="1:6" ht="31.2">
      <c r="A60" s="38" t="s">
        <v>112</v>
      </c>
      <c r="B60" s="39" t="s">
        <v>31</v>
      </c>
      <c r="C60" s="40" t="s">
        <v>113</v>
      </c>
      <c r="D60" s="41">
        <v>6000</v>
      </c>
      <c r="E60" s="41" t="s">
        <v>44</v>
      </c>
      <c r="F60" s="42">
        <f t="shared" si="0"/>
        <v>6000</v>
      </c>
    </row>
    <row r="61" spans="1:6" ht="41.4">
      <c r="A61" s="38" t="s">
        <v>114</v>
      </c>
      <c r="B61" s="39" t="s">
        <v>31</v>
      </c>
      <c r="C61" s="40" t="s">
        <v>115</v>
      </c>
      <c r="D61" s="41">
        <v>6000</v>
      </c>
      <c r="E61" s="41" t="s">
        <v>44</v>
      </c>
      <c r="F61" s="42">
        <f t="shared" si="0"/>
        <v>6000</v>
      </c>
    </row>
    <row r="62" spans="1:6" ht="21">
      <c r="A62" s="38" t="s">
        <v>116</v>
      </c>
      <c r="B62" s="39" t="s">
        <v>31</v>
      </c>
      <c r="C62" s="40" t="s">
        <v>117</v>
      </c>
      <c r="D62" s="41" t="s">
        <v>44</v>
      </c>
      <c r="E62" s="41">
        <v>100</v>
      </c>
      <c r="F62" s="42" t="str">
        <f t="shared" si="0"/>
        <v>-</v>
      </c>
    </row>
    <row r="63" spans="1:6" ht="31.2">
      <c r="A63" s="38" t="s">
        <v>118</v>
      </c>
      <c r="B63" s="39" t="s">
        <v>31</v>
      </c>
      <c r="C63" s="40" t="s">
        <v>119</v>
      </c>
      <c r="D63" s="41" t="s">
        <v>44</v>
      </c>
      <c r="E63" s="41">
        <v>100</v>
      </c>
      <c r="F63" s="42" t="str">
        <f t="shared" si="0"/>
        <v>-</v>
      </c>
    </row>
    <row r="64" spans="1:6" ht="13.2">
      <c r="A64" s="33" t="s">
        <v>120</v>
      </c>
      <c r="B64" s="34" t="s">
        <v>31</v>
      </c>
      <c r="C64" s="35" t="s">
        <v>121</v>
      </c>
      <c r="D64" s="36">
        <v>4079900</v>
      </c>
      <c r="E64" s="36">
        <v>1290500</v>
      </c>
      <c r="F64" s="37">
        <f t="shared" si="0"/>
        <v>2789400</v>
      </c>
    </row>
    <row r="65" spans="1:6" ht="21">
      <c r="A65" s="33" t="s">
        <v>122</v>
      </c>
      <c r="B65" s="34" t="s">
        <v>31</v>
      </c>
      <c r="C65" s="35" t="s">
        <v>123</v>
      </c>
      <c r="D65" s="36">
        <v>4079900</v>
      </c>
      <c r="E65" s="36">
        <v>1290500</v>
      </c>
      <c r="F65" s="37">
        <f t="shared" si="0"/>
        <v>2789400</v>
      </c>
    </row>
    <row r="66" spans="1:6" ht="21">
      <c r="A66" s="38" t="s">
        <v>124</v>
      </c>
      <c r="B66" s="39" t="s">
        <v>31</v>
      </c>
      <c r="C66" s="40" t="s">
        <v>125</v>
      </c>
      <c r="D66" s="41">
        <v>3871500</v>
      </c>
      <c r="E66" s="41">
        <v>1290500</v>
      </c>
      <c r="F66" s="42">
        <f t="shared" si="0"/>
        <v>2581000</v>
      </c>
    </row>
    <row r="67" spans="1:6" ht="13.2">
      <c r="A67" s="38" t="s">
        <v>126</v>
      </c>
      <c r="B67" s="39" t="s">
        <v>31</v>
      </c>
      <c r="C67" s="40" t="s">
        <v>127</v>
      </c>
      <c r="D67" s="41">
        <v>3871500</v>
      </c>
      <c r="E67" s="41">
        <v>1290500</v>
      </c>
      <c r="F67" s="42">
        <f t="shared" si="0"/>
        <v>2581000</v>
      </c>
    </row>
    <row r="68" spans="1:6" ht="21">
      <c r="A68" s="38" t="s">
        <v>128</v>
      </c>
      <c r="B68" s="39" t="s">
        <v>31</v>
      </c>
      <c r="C68" s="40" t="s">
        <v>129</v>
      </c>
      <c r="D68" s="41">
        <v>3871500</v>
      </c>
      <c r="E68" s="41">
        <v>1290500</v>
      </c>
      <c r="F68" s="42">
        <f t="shared" si="0"/>
        <v>2581000</v>
      </c>
    </row>
    <row r="69" spans="1:6" ht="21">
      <c r="A69" s="38" t="s">
        <v>130</v>
      </c>
      <c r="B69" s="39" t="s">
        <v>31</v>
      </c>
      <c r="C69" s="40" t="s">
        <v>131</v>
      </c>
      <c r="D69" s="41">
        <v>208400</v>
      </c>
      <c r="E69" s="41" t="s">
        <v>44</v>
      </c>
      <c r="F69" s="42">
        <f t="shared" si="0"/>
        <v>208400</v>
      </c>
    </row>
    <row r="70" spans="1:6" ht="21">
      <c r="A70" s="38" t="s">
        <v>132</v>
      </c>
      <c r="B70" s="39" t="s">
        <v>31</v>
      </c>
      <c r="C70" s="40" t="s">
        <v>133</v>
      </c>
      <c r="D70" s="41">
        <v>200</v>
      </c>
      <c r="E70" s="41" t="s">
        <v>44</v>
      </c>
      <c r="F70" s="42">
        <f t="shared" si="0"/>
        <v>200</v>
      </c>
    </row>
    <row r="71" spans="1:6" ht="21">
      <c r="A71" s="38" t="s">
        <v>134</v>
      </c>
      <c r="B71" s="39" t="s">
        <v>31</v>
      </c>
      <c r="C71" s="40" t="s">
        <v>135</v>
      </c>
      <c r="D71" s="41">
        <v>200</v>
      </c>
      <c r="E71" s="41" t="s">
        <v>44</v>
      </c>
      <c r="F71" s="42">
        <f t="shared" si="0"/>
        <v>200</v>
      </c>
    </row>
    <row r="72" spans="1:6" ht="31.2">
      <c r="A72" s="38" t="s">
        <v>136</v>
      </c>
      <c r="B72" s="39" t="s">
        <v>31</v>
      </c>
      <c r="C72" s="40" t="s">
        <v>137</v>
      </c>
      <c r="D72" s="41">
        <v>208200</v>
      </c>
      <c r="E72" s="41" t="s">
        <v>44</v>
      </c>
      <c r="F72" s="42">
        <f t="shared" si="0"/>
        <v>208200</v>
      </c>
    </row>
    <row r="73" spans="1:6" ht="31.8" thickBot="1">
      <c r="A73" s="38" t="s">
        <v>138</v>
      </c>
      <c r="B73" s="39" t="s">
        <v>31</v>
      </c>
      <c r="C73" s="40" t="s">
        <v>139</v>
      </c>
      <c r="D73" s="41">
        <v>208200</v>
      </c>
      <c r="E73" s="41" t="s">
        <v>44</v>
      </c>
      <c r="F73" s="42">
        <f t="shared" si="0"/>
        <v>208200</v>
      </c>
    </row>
    <row r="74" spans="1:6" ht="12.75" customHeight="1">
      <c r="A74" s="44"/>
      <c r="B74" s="45"/>
      <c r="C74" s="45"/>
      <c r="D74" s="46"/>
      <c r="E74" s="46"/>
      <c r="F74" s="46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1" t="s">
        <v>140</v>
      </c>
      <c r="B2" s="111"/>
      <c r="C2" s="111"/>
      <c r="D2" s="111"/>
      <c r="E2" s="1"/>
      <c r="F2" s="12" t="s">
        <v>141</v>
      </c>
    </row>
    <row r="3" spans="1:6" ht="13.5" customHeight="1">
      <c r="A3" s="5"/>
      <c r="B3" s="5"/>
      <c r="C3" s="47"/>
      <c r="D3" s="8"/>
      <c r="E3" s="8"/>
      <c r="F3" s="8"/>
    </row>
    <row r="4" spans="1:6" ht="10.199999999999999" customHeight="1">
      <c r="A4" s="118" t="s">
        <v>21</v>
      </c>
      <c r="B4" s="102" t="s">
        <v>22</v>
      </c>
      <c r="C4" s="116" t="s">
        <v>142</v>
      </c>
      <c r="D4" s="105" t="s">
        <v>24</v>
      </c>
      <c r="E4" s="121" t="s">
        <v>25</v>
      </c>
      <c r="F4" s="108" t="s">
        <v>26</v>
      </c>
    </row>
    <row r="5" spans="1:6" ht="5.4" customHeight="1">
      <c r="A5" s="119"/>
      <c r="B5" s="103"/>
      <c r="C5" s="117"/>
      <c r="D5" s="106"/>
      <c r="E5" s="122"/>
      <c r="F5" s="109"/>
    </row>
    <row r="6" spans="1:6" ht="9.6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.6" customHeight="1">
      <c r="A8" s="119"/>
      <c r="B8" s="103"/>
      <c r="C8" s="117"/>
      <c r="D8" s="106"/>
      <c r="E8" s="122"/>
      <c r="F8" s="109"/>
    </row>
    <row r="9" spans="1:6" ht="10.95" customHeight="1">
      <c r="A9" s="119"/>
      <c r="B9" s="103"/>
      <c r="C9" s="117"/>
      <c r="D9" s="106"/>
      <c r="E9" s="122"/>
      <c r="F9" s="109"/>
    </row>
    <row r="10" spans="1:6" ht="4.2" hidden="1" customHeight="1">
      <c r="A10" s="119"/>
      <c r="B10" s="103"/>
      <c r="C10" s="48"/>
      <c r="D10" s="106"/>
      <c r="E10" s="49"/>
      <c r="F10" s="50"/>
    </row>
    <row r="11" spans="1:6" ht="13.2" hidden="1" customHeight="1">
      <c r="A11" s="120"/>
      <c r="B11" s="104"/>
      <c r="C11" s="51"/>
      <c r="D11" s="107"/>
      <c r="E11" s="52"/>
      <c r="F11" s="53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54" t="s">
        <v>28</v>
      </c>
      <c r="F12" s="22" t="s">
        <v>29</v>
      </c>
    </row>
    <row r="13" spans="1:6" ht="13.2">
      <c r="A13" s="55" t="s">
        <v>143</v>
      </c>
      <c r="B13" s="56" t="s">
        <v>144</v>
      </c>
      <c r="C13" s="57" t="s">
        <v>145</v>
      </c>
      <c r="D13" s="58">
        <v>14890800</v>
      </c>
      <c r="E13" s="59">
        <v>845759.06</v>
      </c>
      <c r="F13" s="60">
        <f>IF(OR(D13="-",IF(E13="-",0,E13)&gt;=IF(D13="-",0,D13)),"-",IF(D13="-",0,D13)-IF(E13="-",0,E13))</f>
        <v>14045040.939999999</v>
      </c>
    </row>
    <row r="14" spans="1:6" ht="13.2">
      <c r="A14" s="61" t="s">
        <v>33</v>
      </c>
      <c r="B14" s="62"/>
      <c r="C14" s="63"/>
      <c r="D14" s="64"/>
      <c r="E14" s="65"/>
      <c r="F14" s="66"/>
    </row>
    <row r="15" spans="1:6" ht="21">
      <c r="A15" s="55" t="s">
        <v>13</v>
      </c>
      <c r="B15" s="56" t="s">
        <v>144</v>
      </c>
      <c r="C15" s="57" t="s">
        <v>146</v>
      </c>
      <c r="D15" s="58">
        <v>14890800</v>
      </c>
      <c r="E15" s="59">
        <v>845759.06</v>
      </c>
      <c r="F15" s="60">
        <f t="shared" ref="F15:F46" si="0">IF(OR(D15="-",IF(E15="-",0,E15)&gt;=IF(D15="-",0,D15)),"-",IF(D15="-",0,D15)-IF(E15="-",0,E15))</f>
        <v>14045040.939999999</v>
      </c>
    </row>
    <row r="16" spans="1:6" ht="13.2">
      <c r="A16" s="55" t="s">
        <v>147</v>
      </c>
      <c r="B16" s="56" t="s">
        <v>144</v>
      </c>
      <c r="C16" s="57" t="s">
        <v>148</v>
      </c>
      <c r="D16" s="58">
        <v>5262400</v>
      </c>
      <c r="E16" s="59">
        <v>175101.7</v>
      </c>
      <c r="F16" s="60">
        <f t="shared" si="0"/>
        <v>5087298.3</v>
      </c>
    </row>
    <row r="17" spans="1:6" ht="41.4">
      <c r="A17" s="55" t="s">
        <v>149</v>
      </c>
      <c r="B17" s="56" t="s">
        <v>144</v>
      </c>
      <c r="C17" s="57" t="s">
        <v>150</v>
      </c>
      <c r="D17" s="58">
        <v>5150400</v>
      </c>
      <c r="E17" s="59">
        <v>143101.70000000001</v>
      </c>
      <c r="F17" s="60">
        <f t="shared" si="0"/>
        <v>5007298.3</v>
      </c>
    </row>
    <row r="18" spans="1:6" ht="21">
      <c r="A18" s="23" t="s">
        <v>151</v>
      </c>
      <c r="B18" s="67" t="s">
        <v>144</v>
      </c>
      <c r="C18" s="25" t="s">
        <v>152</v>
      </c>
      <c r="D18" s="26">
        <v>955700</v>
      </c>
      <c r="E18" s="68">
        <v>18500</v>
      </c>
      <c r="F18" s="69">
        <f t="shared" si="0"/>
        <v>937200</v>
      </c>
    </row>
    <row r="19" spans="1:6" ht="13.2">
      <c r="A19" s="23" t="s">
        <v>153</v>
      </c>
      <c r="B19" s="67" t="s">
        <v>144</v>
      </c>
      <c r="C19" s="25" t="s">
        <v>154</v>
      </c>
      <c r="D19" s="26">
        <v>955700</v>
      </c>
      <c r="E19" s="68">
        <v>18500</v>
      </c>
      <c r="F19" s="69">
        <f t="shared" si="0"/>
        <v>937200</v>
      </c>
    </row>
    <row r="20" spans="1:6" ht="51.6">
      <c r="A20" s="70" t="s">
        <v>155</v>
      </c>
      <c r="B20" s="67" t="s">
        <v>144</v>
      </c>
      <c r="C20" s="25" t="s">
        <v>156</v>
      </c>
      <c r="D20" s="26">
        <v>899200</v>
      </c>
      <c r="E20" s="68">
        <v>18500</v>
      </c>
      <c r="F20" s="69">
        <f t="shared" si="0"/>
        <v>880700</v>
      </c>
    </row>
    <row r="21" spans="1:6" ht="13.2">
      <c r="A21" s="23" t="s">
        <v>157</v>
      </c>
      <c r="B21" s="67" t="s">
        <v>144</v>
      </c>
      <c r="C21" s="25" t="s">
        <v>158</v>
      </c>
      <c r="D21" s="26">
        <v>677500</v>
      </c>
      <c r="E21" s="68">
        <v>18500</v>
      </c>
      <c r="F21" s="69">
        <f t="shared" si="0"/>
        <v>659000</v>
      </c>
    </row>
    <row r="22" spans="1:6" ht="31.2">
      <c r="A22" s="23" t="s">
        <v>159</v>
      </c>
      <c r="B22" s="67" t="s">
        <v>144</v>
      </c>
      <c r="C22" s="25" t="s">
        <v>160</v>
      </c>
      <c r="D22" s="26">
        <v>221700</v>
      </c>
      <c r="E22" s="68" t="s">
        <v>44</v>
      </c>
      <c r="F22" s="69">
        <f t="shared" si="0"/>
        <v>221700</v>
      </c>
    </row>
    <row r="23" spans="1:6" ht="41.4">
      <c r="A23" s="23" t="s">
        <v>161</v>
      </c>
      <c r="B23" s="67" t="s">
        <v>144</v>
      </c>
      <c r="C23" s="25" t="s">
        <v>162</v>
      </c>
      <c r="D23" s="26">
        <v>56500</v>
      </c>
      <c r="E23" s="68" t="s">
        <v>44</v>
      </c>
      <c r="F23" s="69">
        <f t="shared" si="0"/>
        <v>56500</v>
      </c>
    </row>
    <row r="24" spans="1:6" ht="21">
      <c r="A24" s="23" t="s">
        <v>163</v>
      </c>
      <c r="B24" s="67" t="s">
        <v>144</v>
      </c>
      <c r="C24" s="25" t="s">
        <v>164</v>
      </c>
      <c r="D24" s="26">
        <v>56500</v>
      </c>
      <c r="E24" s="68" t="s">
        <v>44</v>
      </c>
      <c r="F24" s="69">
        <f t="shared" si="0"/>
        <v>56500</v>
      </c>
    </row>
    <row r="25" spans="1:6" ht="21">
      <c r="A25" s="23" t="s">
        <v>165</v>
      </c>
      <c r="B25" s="67" t="s">
        <v>144</v>
      </c>
      <c r="C25" s="25" t="s">
        <v>166</v>
      </c>
      <c r="D25" s="26">
        <v>4165900</v>
      </c>
      <c r="E25" s="68">
        <v>122201.7</v>
      </c>
      <c r="F25" s="69">
        <f t="shared" si="0"/>
        <v>4043698.3</v>
      </c>
    </row>
    <row r="26" spans="1:6" ht="13.2">
      <c r="A26" s="23" t="s">
        <v>167</v>
      </c>
      <c r="B26" s="67" t="s">
        <v>144</v>
      </c>
      <c r="C26" s="25" t="s">
        <v>168</v>
      </c>
      <c r="D26" s="26">
        <v>4165700</v>
      </c>
      <c r="E26" s="68">
        <v>122201.7</v>
      </c>
      <c r="F26" s="69">
        <f t="shared" si="0"/>
        <v>4043498.3</v>
      </c>
    </row>
    <row r="27" spans="1:6" ht="31.2">
      <c r="A27" s="23" t="s">
        <v>169</v>
      </c>
      <c r="B27" s="67" t="s">
        <v>144</v>
      </c>
      <c r="C27" s="25" t="s">
        <v>170</v>
      </c>
      <c r="D27" s="26">
        <v>2987500</v>
      </c>
      <c r="E27" s="68">
        <v>88276</v>
      </c>
      <c r="F27" s="69">
        <f t="shared" si="0"/>
        <v>2899224</v>
      </c>
    </row>
    <row r="28" spans="1:6" ht="13.2">
      <c r="A28" s="23" t="s">
        <v>157</v>
      </c>
      <c r="B28" s="67" t="s">
        <v>144</v>
      </c>
      <c r="C28" s="25" t="s">
        <v>171</v>
      </c>
      <c r="D28" s="26">
        <v>2244900</v>
      </c>
      <c r="E28" s="68">
        <v>88276</v>
      </c>
      <c r="F28" s="69">
        <f t="shared" si="0"/>
        <v>2156624</v>
      </c>
    </row>
    <row r="29" spans="1:6" ht="31.2">
      <c r="A29" s="23" t="s">
        <v>159</v>
      </c>
      <c r="B29" s="67" t="s">
        <v>144</v>
      </c>
      <c r="C29" s="25" t="s">
        <v>172</v>
      </c>
      <c r="D29" s="26">
        <v>742600</v>
      </c>
      <c r="E29" s="68" t="s">
        <v>44</v>
      </c>
      <c r="F29" s="69">
        <f t="shared" si="0"/>
        <v>742600</v>
      </c>
    </row>
    <row r="30" spans="1:6" ht="41.4">
      <c r="A30" s="23" t="s">
        <v>173</v>
      </c>
      <c r="B30" s="67" t="s">
        <v>144</v>
      </c>
      <c r="C30" s="25" t="s">
        <v>174</v>
      </c>
      <c r="D30" s="26">
        <v>1178200</v>
      </c>
      <c r="E30" s="68">
        <v>33925.699999999997</v>
      </c>
      <c r="F30" s="69">
        <f t="shared" si="0"/>
        <v>1144274.3</v>
      </c>
    </row>
    <row r="31" spans="1:6" ht="21">
      <c r="A31" s="23" t="s">
        <v>163</v>
      </c>
      <c r="B31" s="67" t="s">
        <v>144</v>
      </c>
      <c r="C31" s="25" t="s">
        <v>175</v>
      </c>
      <c r="D31" s="26">
        <v>213900</v>
      </c>
      <c r="E31" s="68" t="s">
        <v>44</v>
      </c>
      <c r="F31" s="69">
        <f t="shared" si="0"/>
        <v>213900</v>
      </c>
    </row>
    <row r="32" spans="1:6" ht="13.2">
      <c r="A32" s="23" t="s">
        <v>176</v>
      </c>
      <c r="B32" s="67" t="s">
        <v>144</v>
      </c>
      <c r="C32" s="25" t="s">
        <v>177</v>
      </c>
      <c r="D32" s="26">
        <v>949200</v>
      </c>
      <c r="E32" s="68">
        <v>32889.699999999997</v>
      </c>
      <c r="F32" s="69">
        <f t="shared" si="0"/>
        <v>916310.3</v>
      </c>
    </row>
    <row r="33" spans="1:6" ht="13.2">
      <c r="A33" s="23" t="s">
        <v>178</v>
      </c>
      <c r="B33" s="67" t="s">
        <v>144</v>
      </c>
      <c r="C33" s="25" t="s">
        <v>179</v>
      </c>
      <c r="D33" s="26">
        <v>500</v>
      </c>
      <c r="E33" s="68">
        <v>495</v>
      </c>
      <c r="F33" s="69">
        <f t="shared" si="0"/>
        <v>5</v>
      </c>
    </row>
    <row r="34" spans="1:6" ht="13.2">
      <c r="A34" s="23" t="s">
        <v>180</v>
      </c>
      <c r="B34" s="67" t="s">
        <v>144</v>
      </c>
      <c r="C34" s="25" t="s">
        <v>181</v>
      </c>
      <c r="D34" s="26">
        <v>10000</v>
      </c>
      <c r="E34" s="68">
        <v>541</v>
      </c>
      <c r="F34" s="69">
        <f t="shared" si="0"/>
        <v>9459</v>
      </c>
    </row>
    <row r="35" spans="1:6" ht="13.2">
      <c r="A35" s="23" t="s">
        <v>182</v>
      </c>
      <c r="B35" s="67" t="s">
        <v>144</v>
      </c>
      <c r="C35" s="25" t="s">
        <v>183</v>
      </c>
      <c r="D35" s="26">
        <v>4600</v>
      </c>
      <c r="E35" s="68" t="s">
        <v>44</v>
      </c>
      <c r="F35" s="69">
        <f t="shared" si="0"/>
        <v>4600</v>
      </c>
    </row>
    <row r="36" spans="1:6" ht="13.2">
      <c r="A36" s="23" t="s">
        <v>184</v>
      </c>
      <c r="B36" s="67" t="s">
        <v>144</v>
      </c>
      <c r="C36" s="25" t="s">
        <v>185</v>
      </c>
      <c r="D36" s="26">
        <v>200</v>
      </c>
      <c r="E36" s="68" t="s">
        <v>44</v>
      </c>
      <c r="F36" s="69">
        <f t="shared" si="0"/>
        <v>200</v>
      </c>
    </row>
    <row r="37" spans="1:6" ht="72">
      <c r="A37" s="70" t="s">
        <v>186</v>
      </c>
      <c r="B37" s="67" t="s">
        <v>144</v>
      </c>
      <c r="C37" s="25" t="s">
        <v>187</v>
      </c>
      <c r="D37" s="26">
        <v>200</v>
      </c>
      <c r="E37" s="68" t="s">
        <v>44</v>
      </c>
      <c r="F37" s="69">
        <f t="shared" si="0"/>
        <v>200</v>
      </c>
    </row>
    <row r="38" spans="1:6" ht="13.2">
      <c r="A38" s="23" t="s">
        <v>176</v>
      </c>
      <c r="B38" s="67" t="s">
        <v>144</v>
      </c>
      <c r="C38" s="25" t="s">
        <v>188</v>
      </c>
      <c r="D38" s="26">
        <v>200</v>
      </c>
      <c r="E38" s="68" t="s">
        <v>44</v>
      </c>
      <c r="F38" s="69">
        <f t="shared" si="0"/>
        <v>200</v>
      </c>
    </row>
    <row r="39" spans="1:6" ht="21">
      <c r="A39" s="23" t="s">
        <v>189</v>
      </c>
      <c r="B39" s="67" t="s">
        <v>144</v>
      </c>
      <c r="C39" s="25" t="s">
        <v>190</v>
      </c>
      <c r="D39" s="26">
        <v>28800</v>
      </c>
      <c r="E39" s="68">
        <v>2400</v>
      </c>
      <c r="F39" s="69">
        <f t="shared" si="0"/>
        <v>26400</v>
      </c>
    </row>
    <row r="40" spans="1:6" ht="13.2">
      <c r="A40" s="23" t="s">
        <v>184</v>
      </c>
      <c r="B40" s="67" t="s">
        <v>144</v>
      </c>
      <c r="C40" s="25" t="s">
        <v>191</v>
      </c>
      <c r="D40" s="26">
        <v>28800</v>
      </c>
      <c r="E40" s="68">
        <v>2400</v>
      </c>
      <c r="F40" s="69">
        <f t="shared" si="0"/>
        <v>26400</v>
      </c>
    </row>
    <row r="41" spans="1:6" ht="72">
      <c r="A41" s="70" t="s">
        <v>192</v>
      </c>
      <c r="B41" s="67" t="s">
        <v>144</v>
      </c>
      <c r="C41" s="25" t="s">
        <v>193</v>
      </c>
      <c r="D41" s="26">
        <v>28800</v>
      </c>
      <c r="E41" s="68">
        <v>2400</v>
      </c>
      <c r="F41" s="69">
        <f t="shared" si="0"/>
        <v>26400</v>
      </c>
    </row>
    <row r="42" spans="1:6" ht="13.2">
      <c r="A42" s="23" t="s">
        <v>194</v>
      </c>
      <c r="B42" s="67" t="s">
        <v>144</v>
      </c>
      <c r="C42" s="25" t="s">
        <v>195</v>
      </c>
      <c r="D42" s="26">
        <v>28800</v>
      </c>
      <c r="E42" s="68">
        <v>2400</v>
      </c>
      <c r="F42" s="69">
        <f t="shared" si="0"/>
        <v>26400</v>
      </c>
    </row>
    <row r="43" spans="1:6" ht="31.2">
      <c r="A43" s="55" t="s">
        <v>196</v>
      </c>
      <c r="B43" s="56" t="s">
        <v>144</v>
      </c>
      <c r="C43" s="57" t="s">
        <v>197</v>
      </c>
      <c r="D43" s="58">
        <v>32000</v>
      </c>
      <c r="E43" s="59">
        <v>32000</v>
      </c>
      <c r="F43" s="60" t="str">
        <f t="shared" si="0"/>
        <v>-</v>
      </c>
    </row>
    <row r="44" spans="1:6" ht="21">
      <c r="A44" s="23" t="s">
        <v>189</v>
      </c>
      <c r="B44" s="67" t="s">
        <v>144</v>
      </c>
      <c r="C44" s="25" t="s">
        <v>198</v>
      </c>
      <c r="D44" s="26">
        <v>32000</v>
      </c>
      <c r="E44" s="68">
        <v>32000</v>
      </c>
      <c r="F44" s="69" t="str">
        <f t="shared" si="0"/>
        <v>-</v>
      </c>
    </row>
    <row r="45" spans="1:6" ht="13.2">
      <c r="A45" s="23" t="s">
        <v>184</v>
      </c>
      <c r="B45" s="67" t="s">
        <v>144</v>
      </c>
      <c r="C45" s="25" t="s">
        <v>199</v>
      </c>
      <c r="D45" s="26">
        <v>32000</v>
      </c>
      <c r="E45" s="68">
        <v>32000</v>
      </c>
      <c r="F45" s="69" t="str">
        <f t="shared" si="0"/>
        <v>-</v>
      </c>
    </row>
    <row r="46" spans="1:6" ht="51.6">
      <c r="A46" s="23" t="s">
        <v>200</v>
      </c>
      <c r="B46" s="67" t="s">
        <v>144</v>
      </c>
      <c r="C46" s="25" t="s">
        <v>201</v>
      </c>
      <c r="D46" s="26">
        <v>32000</v>
      </c>
      <c r="E46" s="68">
        <v>32000</v>
      </c>
      <c r="F46" s="69" t="str">
        <f t="shared" si="0"/>
        <v>-</v>
      </c>
    </row>
    <row r="47" spans="1:6" ht="13.2">
      <c r="A47" s="23" t="s">
        <v>194</v>
      </c>
      <c r="B47" s="67" t="s">
        <v>144</v>
      </c>
      <c r="C47" s="25" t="s">
        <v>202</v>
      </c>
      <c r="D47" s="26">
        <v>32000</v>
      </c>
      <c r="E47" s="68">
        <v>32000</v>
      </c>
      <c r="F47" s="69" t="str">
        <f t="shared" ref="F47:F78" si="1">IF(OR(D47="-",IF(E47="-",0,E47)&gt;=IF(D47="-",0,D47)),"-",IF(D47="-",0,D47)-IF(E47="-",0,E47))</f>
        <v>-</v>
      </c>
    </row>
    <row r="48" spans="1:6" ht="13.2">
      <c r="A48" s="55" t="s">
        <v>203</v>
      </c>
      <c r="B48" s="56" t="s">
        <v>144</v>
      </c>
      <c r="C48" s="57" t="s">
        <v>204</v>
      </c>
      <c r="D48" s="58">
        <v>10000</v>
      </c>
      <c r="E48" s="59" t="s">
        <v>44</v>
      </c>
      <c r="F48" s="60">
        <f t="shared" si="1"/>
        <v>10000</v>
      </c>
    </row>
    <row r="49" spans="1:6" ht="21">
      <c r="A49" s="23" t="s">
        <v>189</v>
      </c>
      <c r="B49" s="67" t="s">
        <v>144</v>
      </c>
      <c r="C49" s="25" t="s">
        <v>205</v>
      </c>
      <c r="D49" s="26">
        <v>10000</v>
      </c>
      <c r="E49" s="68" t="s">
        <v>44</v>
      </c>
      <c r="F49" s="69">
        <f t="shared" si="1"/>
        <v>10000</v>
      </c>
    </row>
    <row r="50" spans="1:6" ht="31.2">
      <c r="A50" s="23" t="s">
        <v>206</v>
      </c>
      <c r="B50" s="67" t="s">
        <v>144</v>
      </c>
      <c r="C50" s="25" t="s">
        <v>207</v>
      </c>
      <c r="D50" s="26">
        <v>10000</v>
      </c>
      <c r="E50" s="68" t="s">
        <v>44</v>
      </c>
      <c r="F50" s="69">
        <f t="shared" si="1"/>
        <v>10000</v>
      </c>
    </row>
    <row r="51" spans="1:6" ht="41.4">
      <c r="A51" s="23" t="s">
        <v>208</v>
      </c>
      <c r="B51" s="67" t="s">
        <v>144</v>
      </c>
      <c r="C51" s="25" t="s">
        <v>209</v>
      </c>
      <c r="D51" s="26">
        <v>10000</v>
      </c>
      <c r="E51" s="68" t="s">
        <v>44</v>
      </c>
      <c r="F51" s="69">
        <f t="shared" si="1"/>
        <v>10000</v>
      </c>
    </row>
    <row r="52" spans="1:6" ht="13.2">
      <c r="A52" s="23" t="s">
        <v>210</v>
      </c>
      <c r="B52" s="67" t="s">
        <v>144</v>
      </c>
      <c r="C52" s="25" t="s">
        <v>211</v>
      </c>
      <c r="D52" s="26">
        <v>10000</v>
      </c>
      <c r="E52" s="68" t="s">
        <v>44</v>
      </c>
      <c r="F52" s="69">
        <f t="shared" si="1"/>
        <v>10000</v>
      </c>
    </row>
    <row r="53" spans="1:6" ht="13.2">
      <c r="A53" s="55" t="s">
        <v>212</v>
      </c>
      <c r="B53" s="56" t="s">
        <v>144</v>
      </c>
      <c r="C53" s="57" t="s">
        <v>213</v>
      </c>
      <c r="D53" s="58">
        <v>70000</v>
      </c>
      <c r="E53" s="59" t="s">
        <v>44</v>
      </c>
      <c r="F53" s="60">
        <f t="shared" si="1"/>
        <v>70000</v>
      </c>
    </row>
    <row r="54" spans="1:6" ht="21">
      <c r="A54" s="23" t="s">
        <v>189</v>
      </c>
      <c r="B54" s="67" t="s">
        <v>144</v>
      </c>
      <c r="C54" s="25" t="s">
        <v>214</v>
      </c>
      <c r="D54" s="26">
        <v>70000</v>
      </c>
      <c r="E54" s="68" t="s">
        <v>44</v>
      </c>
      <c r="F54" s="69">
        <f t="shared" si="1"/>
        <v>70000</v>
      </c>
    </row>
    <row r="55" spans="1:6" ht="13.2">
      <c r="A55" s="23" t="s">
        <v>184</v>
      </c>
      <c r="B55" s="67" t="s">
        <v>144</v>
      </c>
      <c r="C55" s="25" t="s">
        <v>215</v>
      </c>
      <c r="D55" s="26">
        <v>70000</v>
      </c>
      <c r="E55" s="68" t="s">
        <v>44</v>
      </c>
      <c r="F55" s="69">
        <f t="shared" si="1"/>
        <v>70000</v>
      </c>
    </row>
    <row r="56" spans="1:6" ht="51.6">
      <c r="A56" s="70" t="s">
        <v>216</v>
      </c>
      <c r="B56" s="67" t="s">
        <v>144</v>
      </c>
      <c r="C56" s="25" t="s">
        <v>217</v>
      </c>
      <c r="D56" s="26">
        <v>70000</v>
      </c>
      <c r="E56" s="68" t="s">
        <v>44</v>
      </c>
      <c r="F56" s="69">
        <f t="shared" si="1"/>
        <v>70000</v>
      </c>
    </row>
    <row r="57" spans="1:6" ht="13.2">
      <c r="A57" s="23" t="s">
        <v>176</v>
      </c>
      <c r="B57" s="67" t="s">
        <v>144</v>
      </c>
      <c r="C57" s="25" t="s">
        <v>218</v>
      </c>
      <c r="D57" s="26">
        <v>70000</v>
      </c>
      <c r="E57" s="68" t="s">
        <v>44</v>
      </c>
      <c r="F57" s="69">
        <f t="shared" si="1"/>
        <v>70000</v>
      </c>
    </row>
    <row r="58" spans="1:6" ht="13.2">
      <c r="A58" s="55" t="s">
        <v>219</v>
      </c>
      <c r="B58" s="56" t="s">
        <v>144</v>
      </c>
      <c r="C58" s="57" t="s">
        <v>220</v>
      </c>
      <c r="D58" s="58">
        <v>208200</v>
      </c>
      <c r="E58" s="59" t="s">
        <v>44</v>
      </c>
      <c r="F58" s="60">
        <f t="shared" si="1"/>
        <v>208200</v>
      </c>
    </row>
    <row r="59" spans="1:6" ht="13.2">
      <c r="A59" s="55" t="s">
        <v>221</v>
      </c>
      <c r="B59" s="56" t="s">
        <v>144</v>
      </c>
      <c r="C59" s="57" t="s">
        <v>222</v>
      </c>
      <c r="D59" s="58">
        <v>208200</v>
      </c>
      <c r="E59" s="59" t="s">
        <v>44</v>
      </c>
      <c r="F59" s="60">
        <f t="shared" si="1"/>
        <v>208200</v>
      </c>
    </row>
    <row r="60" spans="1:6" ht="21">
      <c r="A60" s="23" t="s">
        <v>165</v>
      </c>
      <c r="B60" s="67" t="s">
        <v>144</v>
      </c>
      <c r="C60" s="25" t="s">
        <v>223</v>
      </c>
      <c r="D60" s="26">
        <v>208200</v>
      </c>
      <c r="E60" s="68" t="s">
        <v>44</v>
      </c>
      <c r="F60" s="69">
        <f t="shared" si="1"/>
        <v>208200</v>
      </c>
    </row>
    <row r="61" spans="1:6" ht="13.2">
      <c r="A61" s="23" t="s">
        <v>184</v>
      </c>
      <c r="B61" s="67" t="s">
        <v>144</v>
      </c>
      <c r="C61" s="25" t="s">
        <v>224</v>
      </c>
      <c r="D61" s="26">
        <v>208200</v>
      </c>
      <c r="E61" s="68" t="s">
        <v>44</v>
      </c>
      <c r="F61" s="69">
        <f t="shared" si="1"/>
        <v>208200</v>
      </c>
    </row>
    <row r="62" spans="1:6" ht="51.6">
      <c r="A62" s="23" t="s">
        <v>225</v>
      </c>
      <c r="B62" s="67" t="s">
        <v>144</v>
      </c>
      <c r="C62" s="25" t="s">
        <v>226</v>
      </c>
      <c r="D62" s="26">
        <v>208200</v>
      </c>
      <c r="E62" s="68" t="s">
        <v>44</v>
      </c>
      <c r="F62" s="69">
        <f t="shared" si="1"/>
        <v>208200</v>
      </c>
    </row>
    <row r="63" spans="1:6" ht="13.2">
      <c r="A63" s="23" t="s">
        <v>157</v>
      </c>
      <c r="B63" s="67" t="s">
        <v>144</v>
      </c>
      <c r="C63" s="25" t="s">
        <v>227</v>
      </c>
      <c r="D63" s="26">
        <v>159900</v>
      </c>
      <c r="E63" s="68" t="s">
        <v>44</v>
      </c>
      <c r="F63" s="69">
        <f t="shared" si="1"/>
        <v>159900</v>
      </c>
    </row>
    <row r="64" spans="1:6" ht="31.2">
      <c r="A64" s="23" t="s">
        <v>159</v>
      </c>
      <c r="B64" s="67" t="s">
        <v>144</v>
      </c>
      <c r="C64" s="25" t="s">
        <v>228</v>
      </c>
      <c r="D64" s="26">
        <v>48300</v>
      </c>
      <c r="E64" s="68" t="s">
        <v>44</v>
      </c>
      <c r="F64" s="69">
        <f t="shared" si="1"/>
        <v>48300</v>
      </c>
    </row>
    <row r="65" spans="1:6" ht="13.2">
      <c r="A65" s="55" t="s">
        <v>229</v>
      </c>
      <c r="B65" s="56" t="s">
        <v>144</v>
      </c>
      <c r="C65" s="57" t="s">
        <v>230</v>
      </c>
      <c r="D65" s="58">
        <v>1502300</v>
      </c>
      <c r="E65" s="59">
        <v>147619.26999999999</v>
      </c>
      <c r="F65" s="60">
        <f t="shared" si="1"/>
        <v>1354680.73</v>
      </c>
    </row>
    <row r="66" spans="1:6" ht="13.2">
      <c r="A66" s="55" t="s">
        <v>231</v>
      </c>
      <c r="B66" s="56" t="s">
        <v>144</v>
      </c>
      <c r="C66" s="57" t="s">
        <v>232</v>
      </c>
      <c r="D66" s="58">
        <v>1502300</v>
      </c>
      <c r="E66" s="59">
        <v>147619.26999999999</v>
      </c>
      <c r="F66" s="60">
        <f t="shared" si="1"/>
        <v>1354680.73</v>
      </c>
    </row>
    <row r="67" spans="1:6" ht="31.2">
      <c r="A67" s="23" t="s">
        <v>233</v>
      </c>
      <c r="B67" s="67" t="s">
        <v>144</v>
      </c>
      <c r="C67" s="25" t="s">
        <v>234</v>
      </c>
      <c r="D67" s="26">
        <v>1502300</v>
      </c>
      <c r="E67" s="68">
        <v>147619.26999999999</v>
      </c>
      <c r="F67" s="69">
        <f t="shared" si="1"/>
        <v>1354680.73</v>
      </c>
    </row>
    <row r="68" spans="1:6" ht="41.4">
      <c r="A68" s="23" t="s">
        <v>235</v>
      </c>
      <c r="B68" s="67" t="s">
        <v>144</v>
      </c>
      <c r="C68" s="25" t="s">
        <v>236</v>
      </c>
      <c r="D68" s="26">
        <v>1502300</v>
      </c>
      <c r="E68" s="68">
        <v>147619.26999999999</v>
      </c>
      <c r="F68" s="69">
        <f t="shared" si="1"/>
        <v>1354680.73</v>
      </c>
    </row>
    <row r="69" spans="1:6" ht="61.8">
      <c r="A69" s="70" t="s">
        <v>237</v>
      </c>
      <c r="B69" s="67" t="s">
        <v>144</v>
      </c>
      <c r="C69" s="25" t="s">
        <v>238</v>
      </c>
      <c r="D69" s="26">
        <v>1442300</v>
      </c>
      <c r="E69" s="68">
        <v>147619.26999999999</v>
      </c>
      <c r="F69" s="69">
        <f t="shared" si="1"/>
        <v>1294680.73</v>
      </c>
    </row>
    <row r="70" spans="1:6" ht="13.2">
      <c r="A70" s="23" t="s">
        <v>176</v>
      </c>
      <c r="B70" s="67" t="s">
        <v>144</v>
      </c>
      <c r="C70" s="25" t="s">
        <v>239</v>
      </c>
      <c r="D70" s="26">
        <v>1442300</v>
      </c>
      <c r="E70" s="68">
        <v>147619.26999999999</v>
      </c>
      <c r="F70" s="69">
        <f t="shared" si="1"/>
        <v>1294680.73</v>
      </c>
    </row>
    <row r="71" spans="1:6" ht="51.6">
      <c r="A71" s="70" t="s">
        <v>240</v>
      </c>
      <c r="B71" s="67" t="s">
        <v>144</v>
      </c>
      <c r="C71" s="25" t="s">
        <v>241</v>
      </c>
      <c r="D71" s="26">
        <v>60000</v>
      </c>
      <c r="E71" s="68" t="s">
        <v>44</v>
      </c>
      <c r="F71" s="69">
        <f t="shared" si="1"/>
        <v>60000</v>
      </c>
    </row>
    <row r="72" spans="1:6" ht="13.2">
      <c r="A72" s="23" t="s">
        <v>176</v>
      </c>
      <c r="B72" s="67" t="s">
        <v>144</v>
      </c>
      <c r="C72" s="25" t="s">
        <v>242</v>
      </c>
      <c r="D72" s="26">
        <v>60000</v>
      </c>
      <c r="E72" s="68" t="s">
        <v>44</v>
      </c>
      <c r="F72" s="69">
        <f t="shared" si="1"/>
        <v>60000</v>
      </c>
    </row>
    <row r="73" spans="1:6" ht="13.2">
      <c r="A73" s="55" t="s">
        <v>243</v>
      </c>
      <c r="B73" s="56" t="s">
        <v>144</v>
      </c>
      <c r="C73" s="57" t="s">
        <v>244</v>
      </c>
      <c r="D73" s="58">
        <v>7785100</v>
      </c>
      <c r="E73" s="59">
        <v>512369.71</v>
      </c>
      <c r="F73" s="60">
        <f t="shared" si="1"/>
        <v>7272730.29</v>
      </c>
    </row>
    <row r="74" spans="1:6" ht="13.2">
      <c r="A74" s="55" t="s">
        <v>245</v>
      </c>
      <c r="B74" s="56" t="s">
        <v>144</v>
      </c>
      <c r="C74" s="57" t="s">
        <v>246</v>
      </c>
      <c r="D74" s="58">
        <v>7785100</v>
      </c>
      <c r="E74" s="59">
        <v>512369.71</v>
      </c>
      <c r="F74" s="60">
        <f t="shared" si="1"/>
        <v>7272730.29</v>
      </c>
    </row>
    <row r="75" spans="1:6" ht="21">
      <c r="A75" s="23" t="s">
        <v>247</v>
      </c>
      <c r="B75" s="67" t="s">
        <v>144</v>
      </c>
      <c r="C75" s="25" t="s">
        <v>248</v>
      </c>
      <c r="D75" s="26">
        <v>7785100</v>
      </c>
      <c r="E75" s="68">
        <v>512369.71</v>
      </c>
      <c r="F75" s="69">
        <f t="shared" si="1"/>
        <v>7272730.29</v>
      </c>
    </row>
    <row r="76" spans="1:6" ht="21">
      <c r="A76" s="23" t="s">
        <v>249</v>
      </c>
      <c r="B76" s="67" t="s">
        <v>144</v>
      </c>
      <c r="C76" s="25" t="s">
        <v>250</v>
      </c>
      <c r="D76" s="26">
        <v>7785100</v>
      </c>
      <c r="E76" s="68">
        <v>512369.71</v>
      </c>
      <c r="F76" s="69">
        <f t="shared" si="1"/>
        <v>7272730.29</v>
      </c>
    </row>
    <row r="77" spans="1:6" ht="51.6">
      <c r="A77" s="23" t="s">
        <v>251</v>
      </c>
      <c r="B77" s="67" t="s">
        <v>144</v>
      </c>
      <c r="C77" s="25" t="s">
        <v>252</v>
      </c>
      <c r="D77" s="26">
        <v>7785100</v>
      </c>
      <c r="E77" s="68">
        <v>512369.71</v>
      </c>
      <c r="F77" s="69">
        <f t="shared" si="1"/>
        <v>7272730.29</v>
      </c>
    </row>
    <row r="78" spans="1:6" ht="31.2">
      <c r="A78" s="23" t="s">
        <v>253</v>
      </c>
      <c r="B78" s="67" t="s">
        <v>144</v>
      </c>
      <c r="C78" s="25" t="s">
        <v>254</v>
      </c>
      <c r="D78" s="26">
        <v>7785100</v>
      </c>
      <c r="E78" s="68">
        <v>512369.71</v>
      </c>
      <c r="F78" s="69">
        <f t="shared" si="1"/>
        <v>7272730.29</v>
      </c>
    </row>
    <row r="79" spans="1:6" ht="13.2">
      <c r="A79" s="55" t="s">
        <v>255</v>
      </c>
      <c r="B79" s="56" t="s">
        <v>144</v>
      </c>
      <c r="C79" s="57" t="s">
        <v>256</v>
      </c>
      <c r="D79" s="58">
        <v>124800</v>
      </c>
      <c r="E79" s="59">
        <v>10668.38</v>
      </c>
      <c r="F79" s="60">
        <f t="shared" ref="F79:F90" si="2">IF(OR(D79="-",IF(E79="-",0,E79)&gt;=IF(D79="-",0,D79)),"-",IF(D79="-",0,D79)-IF(E79="-",0,E79))</f>
        <v>114131.62</v>
      </c>
    </row>
    <row r="80" spans="1:6" ht="13.2">
      <c r="A80" s="55" t="s">
        <v>257</v>
      </c>
      <c r="B80" s="56" t="s">
        <v>144</v>
      </c>
      <c r="C80" s="57" t="s">
        <v>258</v>
      </c>
      <c r="D80" s="58">
        <v>124800</v>
      </c>
      <c r="E80" s="59">
        <v>10668.38</v>
      </c>
      <c r="F80" s="60">
        <f t="shared" si="2"/>
        <v>114131.62</v>
      </c>
    </row>
    <row r="81" spans="1:6" ht="21">
      <c r="A81" s="23" t="s">
        <v>189</v>
      </c>
      <c r="B81" s="67" t="s">
        <v>144</v>
      </c>
      <c r="C81" s="25" t="s">
        <v>259</v>
      </c>
      <c r="D81" s="26">
        <v>124800</v>
      </c>
      <c r="E81" s="68">
        <v>10668.38</v>
      </c>
      <c r="F81" s="69">
        <f t="shared" si="2"/>
        <v>114131.62</v>
      </c>
    </row>
    <row r="82" spans="1:6" ht="13.2">
      <c r="A82" s="23" t="s">
        <v>184</v>
      </c>
      <c r="B82" s="67" t="s">
        <v>144</v>
      </c>
      <c r="C82" s="25" t="s">
        <v>260</v>
      </c>
      <c r="D82" s="26">
        <v>124800</v>
      </c>
      <c r="E82" s="68">
        <v>10668.38</v>
      </c>
      <c r="F82" s="69">
        <f t="shared" si="2"/>
        <v>114131.62</v>
      </c>
    </row>
    <row r="83" spans="1:6" ht="51.6">
      <c r="A83" s="23" t="s">
        <v>261</v>
      </c>
      <c r="B83" s="67" t="s">
        <v>144</v>
      </c>
      <c r="C83" s="25" t="s">
        <v>262</v>
      </c>
      <c r="D83" s="26">
        <v>124800</v>
      </c>
      <c r="E83" s="68">
        <v>10668.38</v>
      </c>
      <c r="F83" s="69">
        <f t="shared" si="2"/>
        <v>114131.62</v>
      </c>
    </row>
    <row r="84" spans="1:6" ht="13.2">
      <c r="A84" s="23" t="s">
        <v>263</v>
      </c>
      <c r="B84" s="67" t="s">
        <v>144</v>
      </c>
      <c r="C84" s="25" t="s">
        <v>264</v>
      </c>
      <c r="D84" s="26">
        <v>124800</v>
      </c>
      <c r="E84" s="68">
        <v>10668.38</v>
      </c>
      <c r="F84" s="69">
        <f t="shared" si="2"/>
        <v>114131.62</v>
      </c>
    </row>
    <row r="85" spans="1:6" ht="13.2">
      <c r="A85" s="55" t="s">
        <v>265</v>
      </c>
      <c r="B85" s="56" t="s">
        <v>144</v>
      </c>
      <c r="C85" s="57" t="s">
        <v>266</v>
      </c>
      <c r="D85" s="58">
        <v>8000</v>
      </c>
      <c r="E85" s="59" t="s">
        <v>44</v>
      </c>
      <c r="F85" s="60">
        <f t="shared" si="2"/>
        <v>8000</v>
      </c>
    </row>
    <row r="86" spans="1:6" ht="13.2">
      <c r="A86" s="55" t="s">
        <v>267</v>
      </c>
      <c r="B86" s="56" t="s">
        <v>144</v>
      </c>
      <c r="C86" s="57" t="s">
        <v>268</v>
      </c>
      <c r="D86" s="58">
        <v>8000</v>
      </c>
      <c r="E86" s="59" t="s">
        <v>44</v>
      </c>
      <c r="F86" s="60">
        <f t="shared" si="2"/>
        <v>8000</v>
      </c>
    </row>
    <row r="87" spans="1:6" ht="21">
      <c r="A87" s="23" t="s">
        <v>269</v>
      </c>
      <c r="B87" s="67" t="s">
        <v>144</v>
      </c>
      <c r="C87" s="25" t="s">
        <v>270</v>
      </c>
      <c r="D87" s="26">
        <v>8000</v>
      </c>
      <c r="E87" s="68" t="s">
        <v>44</v>
      </c>
      <c r="F87" s="69">
        <f t="shared" si="2"/>
        <v>8000</v>
      </c>
    </row>
    <row r="88" spans="1:6" ht="31.2">
      <c r="A88" s="23" t="s">
        <v>271</v>
      </c>
      <c r="B88" s="67" t="s">
        <v>144</v>
      </c>
      <c r="C88" s="25" t="s">
        <v>272</v>
      </c>
      <c r="D88" s="26">
        <v>8000</v>
      </c>
      <c r="E88" s="68" t="s">
        <v>44</v>
      </c>
      <c r="F88" s="69">
        <f t="shared" si="2"/>
        <v>8000</v>
      </c>
    </row>
    <row r="89" spans="1:6" ht="41.4">
      <c r="A89" s="23" t="s">
        <v>273</v>
      </c>
      <c r="B89" s="67" t="s">
        <v>144</v>
      </c>
      <c r="C89" s="25" t="s">
        <v>274</v>
      </c>
      <c r="D89" s="26">
        <v>8000</v>
      </c>
      <c r="E89" s="68" t="s">
        <v>44</v>
      </c>
      <c r="F89" s="69">
        <f t="shared" si="2"/>
        <v>8000</v>
      </c>
    </row>
    <row r="90" spans="1:6" ht="13.2">
      <c r="A90" s="23" t="s">
        <v>176</v>
      </c>
      <c r="B90" s="67" t="s">
        <v>144</v>
      </c>
      <c r="C90" s="25" t="s">
        <v>275</v>
      </c>
      <c r="D90" s="26">
        <v>8000</v>
      </c>
      <c r="E90" s="68" t="s">
        <v>44</v>
      </c>
      <c r="F90" s="69">
        <f t="shared" si="2"/>
        <v>8000</v>
      </c>
    </row>
    <row r="91" spans="1:6" ht="9" customHeight="1">
      <c r="A91" s="71"/>
      <c r="B91" s="72"/>
      <c r="C91" s="73"/>
      <c r="D91" s="74"/>
      <c r="E91" s="72"/>
      <c r="F91" s="72"/>
    </row>
    <row r="92" spans="1:6" ht="13.5" customHeight="1">
      <c r="A92" s="75" t="s">
        <v>276</v>
      </c>
      <c r="B92" s="76" t="s">
        <v>277</v>
      </c>
      <c r="C92" s="77" t="s">
        <v>145</v>
      </c>
      <c r="D92" s="78" t="s">
        <v>44</v>
      </c>
      <c r="E92" s="78">
        <v>917083.42</v>
      </c>
      <c r="F92" s="79" t="s">
        <v>278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D28" sqref="D2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3" t="s">
        <v>279</v>
      </c>
      <c r="B1" s="123"/>
      <c r="C1" s="123"/>
      <c r="D1" s="123"/>
      <c r="E1" s="123"/>
      <c r="F1" s="123"/>
    </row>
    <row r="2" spans="1:6" ht="13.2" customHeight="1">
      <c r="A2" s="111" t="s">
        <v>280</v>
      </c>
      <c r="B2" s="111"/>
      <c r="C2" s="111"/>
      <c r="D2" s="111"/>
      <c r="E2" s="111"/>
      <c r="F2" s="111"/>
    </row>
    <row r="3" spans="1:6" ht="9" customHeight="1">
      <c r="A3" s="5"/>
      <c r="B3" s="80"/>
      <c r="C3" s="47"/>
      <c r="D3" s="8"/>
      <c r="E3" s="8"/>
      <c r="F3" s="47"/>
    </row>
    <row r="4" spans="1:6" ht="13.95" customHeight="1">
      <c r="A4" s="99" t="s">
        <v>21</v>
      </c>
      <c r="B4" s="102" t="s">
        <v>22</v>
      </c>
      <c r="C4" s="116" t="s">
        <v>281</v>
      </c>
      <c r="D4" s="105" t="s">
        <v>24</v>
      </c>
      <c r="E4" s="105" t="s">
        <v>25</v>
      </c>
      <c r="F4" s="108" t="s">
        <v>26</v>
      </c>
    </row>
    <row r="5" spans="1:6" ht="4.9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9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54" t="s">
        <v>28</v>
      </c>
      <c r="F11" s="22" t="s">
        <v>29</v>
      </c>
    </row>
    <row r="12" spans="1:6" ht="21">
      <c r="A12" s="81" t="s">
        <v>282</v>
      </c>
      <c r="B12" s="34" t="s">
        <v>283</v>
      </c>
      <c r="C12" s="82" t="s">
        <v>145</v>
      </c>
      <c r="D12" s="36" t="s">
        <v>44</v>
      </c>
      <c r="E12" s="36">
        <v>-917083.42</v>
      </c>
      <c r="F12" s="37" t="s">
        <v>145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5" t="s">
        <v>284</v>
      </c>
      <c r="B14" s="88" t="s">
        <v>285</v>
      </c>
      <c r="C14" s="89" t="s">
        <v>145</v>
      </c>
      <c r="D14" s="58" t="s">
        <v>44</v>
      </c>
      <c r="E14" s="58" t="s">
        <v>44</v>
      </c>
      <c r="F14" s="60" t="s">
        <v>44</v>
      </c>
    </row>
    <row r="15" spans="1:6" ht="13.2">
      <c r="A15" s="83" t="s">
        <v>286</v>
      </c>
      <c r="B15" s="84"/>
      <c r="C15" s="85"/>
      <c r="D15" s="86"/>
      <c r="E15" s="86"/>
      <c r="F15" s="87"/>
    </row>
    <row r="16" spans="1:6" ht="13.2">
      <c r="A16" s="55" t="s">
        <v>287</v>
      </c>
      <c r="B16" s="88" t="s">
        <v>288</v>
      </c>
      <c r="C16" s="89" t="s">
        <v>145</v>
      </c>
      <c r="D16" s="58" t="s">
        <v>44</v>
      </c>
      <c r="E16" s="58" t="s">
        <v>44</v>
      </c>
      <c r="F16" s="60" t="s">
        <v>44</v>
      </c>
    </row>
    <row r="17" spans="1:6" ht="13.2">
      <c r="A17" s="83" t="s">
        <v>286</v>
      </c>
      <c r="B17" s="84"/>
      <c r="C17" s="85"/>
      <c r="D17" s="86"/>
      <c r="E17" s="86"/>
      <c r="F17" s="87"/>
    </row>
    <row r="18" spans="1:6" ht="13.2">
      <c r="A18" s="81" t="s">
        <v>289</v>
      </c>
      <c r="B18" s="34" t="s">
        <v>290</v>
      </c>
      <c r="C18" s="82" t="s">
        <v>291</v>
      </c>
      <c r="D18" s="36" t="s">
        <v>44</v>
      </c>
      <c r="E18" s="36">
        <v>-917083.42</v>
      </c>
      <c r="F18" s="37" t="s">
        <v>44</v>
      </c>
    </row>
    <row r="19" spans="1:6" ht="21">
      <c r="A19" s="81" t="s">
        <v>292</v>
      </c>
      <c r="B19" s="34" t="s">
        <v>290</v>
      </c>
      <c r="C19" s="82" t="s">
        <v>293</v>
      </c>
      <c r="D19" s="36" t="s">
        <v>44</v>
      </c>
      <c r="E19" s="36">
        <v>-917083.42</v>
      </c>
      <c r="F19" s="37" t="s">
        <v>44</v>
      </c>
    </row>
    <row r="20" spans="1:6" ht="13.2">
      <c r="A20" s="81" t="s">
        <v>294</v>
      </c>
      <c r="B20" s="34" t="s">
        <v>295</v>
      </c>
      <c r="C20" s="82" t="s">
        <v>296</v>
      </c>
      <c r="D20" s="36">
        <v>-14890800</v>
      </c>
      <c r="E20" s="36">
        <v>-1762842.48</v>
      </c>
      <c r="F20" s="37" t="s">
        <v>278</v>
      </c>
    </row>
    <row r="21" spans="1:6" ht="21">
      <c r="A21" s="23" t="s">
        <v>297</v>
      </c>
      <c r="B21" s="24" t="s">
        <v>295</v>
      </c>
      <c r="C21" s="90" t="s">
        <v>298</v>
      </c>
      <c r="D21" s="26">
        <v>-14890800</v>
      </c>
      <c r="E21" s="26">
        <v>-1762842.48</v>
      </c>
      <c r="F21" s="69" t="s">
        <v>278</v>
      </c>
    </row>
    <row r="22" spans="1:6" ht="13.2">
      <c r="A22" s="81" t="s">
        <v>299</v>
      </c>
      <c r="B22" s="34" t="s">
        <v>300</v>
      </c>
      <c r="C22" s="82" t="s">
        <v>301</v>
      </c>
      <c r="D22" s="36">
        <v>14890800</v>
      </c>
      <c r="E22" s="36">
        <v>845759.06</v>
      </c>
      <c r="F22" s="37" t="s">
        <v>278</v>
      </c>
    </row>
    <row r="23" spans="1:6" ht="21">
      <c r="A23" s="23" t="s">
        <v>302</v>
      </c>
      <c r="B23" s="24" t="s">
        <v>300</v>
      </c>
      <c r="C23" s="90" t="s">
        <v>303</v>
      </c>
      <c r="D23" s="26">
        <v>14890800</v>
      </c>
      <c r="E23" s="26">
        <v>845759.06</v>
      </c>
      <c r="F23" s="69" t="s">
        <v>278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A25" s="98" t="s">
        <v>321</v>
      </c>
      <c r="B25" s="98"/>
      <c r="C25" s="98"/>
    </row>
    <row r="26" spans="1:6" ht="12.75" customHeight="1">
      <c r="A26" s="98" t="s">
        <v>322</v>
      </c>
      <c r="B26" s="98"/>
      <c r="C26" s="98"/>
    </row>
    <row r="27" spans="1:6" ht="12.75" customHeight="1">
      <c r="A27" s="98"/>
      <c r="B27" s="98"/>
      <c r="C27" s="98"/>
    </row>
    <row r="28" spans="1:6" ht="12.75" customHeight="1">
      <c r="A28" s="98" t="s">
        <v>323</v>
      </c>
      <c r="B28" s="98"/>
      <c r="C28" s="98"/>
    </row>
    <row r="29" spans="1:6" ht="12.75" customHeight="1">
      <c r="A29" s="98" t="s">
        <v>324</v>
      </c>
      <c r="B29" s="98"/>
      <c r="C29" s="98"/>
    </row>
    <row r="30" spans="1:6" ht="12.75" customHeight="1">
      <c r="A30" s="98"/>
      <c r="B30" s="98"/>
      <c r="C30" s="98"/>
    </row>
    <row r="31" spans="1:6" ht="12.75" customHeight="1">
      <c r="A31" s="98" t="s">
        <v>325</v>
      </c>
      <c r="B31" s="98"/>
      <c r="C31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304</v>
      </c>
      <c r="B1" t="s">
        <v>28</v>
      </c>
    </row>
    <row r="2" spans="1:2">
      <c r="A2" t="s">
        <v>305</v>
      </c>
      <c r="B2" t="s">
        <v>306</v>
      </c>
    </row>
    <row r="3" spans="1:2">
      <c r="A3" t="s">
        <v>307</v>
      </c>
      <c r="B3" t="s">
        <v>5</v>
      </c>
    </row>
    <row r="4" spans="1:2">
      <c r="A4" t="s">
        <v>308</v>
      </c>
      <c r="B4" t="s">
        <v>309</v>
      </c>
    </row>
    <row r="5" spans="1:2">
      <c r="A5" t="s">
        <v>310</v>
      </c>
      <c r="B5" t="s">
        <v>311</v>
      </c>
    </row>
    <row r="6" spans="1:2">
      <c r="A6" t="s">
        <v>312</v>
      </c>
      <c r="B6" t="s">
        <v>313</v>
      </c>
    </row>
    <row r="7" spans="1:2">
      <c r="A7" t="s">
        <v>314</v>
      </c>
      <c r="B7" t="s">
        <v>313</v>
      </c>
    </row>
    <row r="8" spans="1:2">
      <c r="A8" t="s">
        <v>315</v>
      </c>
      <c r="B8" t="s">
        <v>316</v>
      </c>
    </row>
    <row r="9" spans="1:2">
      <c r="A9" t="s">
        <v>317</v>
      </c>
      <c r="B9" t="s">
        <v>318</v>
      </c>
    </row>
    <row r="10" spans="1:2">
      <c r="A10" t="s">
        <v>319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rep:2.47.0.89</dc:description>
  <cp:lastModifiedBy>1</cp:lastModifiedBy>
  <cp:lastPrinted>2019-02-04T11:39:53Z</cp:lastPrinted>
  <dcterms:created xsi:type="dcterms:W3CDTF">2019-02-01T06:39:00Z</dcterms:created>
  <dcterms:modified xsi:type="dcterms:W3CDTF">2019-02-04T11:48:54Z</dcterms:modified>
</cp:coreProperties>
</file>