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</calcChain>
</file>

<file path=xl/sharedStrings.xml><?xml version="1.0" encoding="utf-8"?>
<sst xmlns="http://schemas.openxmlformats.org/spreadsheetml/2006/main" count="607" uniqueCount="362">
  <si>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</si>
  <si>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</si>
  <si>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</si>
  <si>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</si>
  <si>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</si>
  <si>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</si>
  <si>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</si>
  <si>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</si>
  <si>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</si>
  <si>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</si>
  <si>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</si>
  <si>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</si>
  <si>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</si>
  <si>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</si>
  <si>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</si>
  <si>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</si>
  <si>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</si>
  <si>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</si>
  <si>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</si>
  <si>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</si>
  <si>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</si>
  <si>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</si>
  <si>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</si>
  <si>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</si>
  <si>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</si>
  <si>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</si>
  <si>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</si>
  <si>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</si>
  <si>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</si>
  <si>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</si>
  <si>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</si>
  <si>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</si>
  <si>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</si>
  <si>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</si>
  <si>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</si>
  <si>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</si>
  <si>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</si>
  <si>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</si>
  <si>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</si>
  <si>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</si>
  <si>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</si>
  <si>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</si>
  <si>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</si>
  <si>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</si>
  <si>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</si>
  <si>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</si>
  <si>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</si>
  <si>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</si>
  <si>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</si>
  <si>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</si>
  <si>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</si>
  <si>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</si>
  <si>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</si>
  <si>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</si>
  <si>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</si>
  <si>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</si>
  <si>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</si>
  <si>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</si>
  <si>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</si>
  <si>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</si>
  <si>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</si>
  <si>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</si>
  <si>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</si>
  <si>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</si>
  <si>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</si>
  <si>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</si>
  <si>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</si>
  <si>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</si>
  <si>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</si>
  <si>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</si>
  <si>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</si>
  <si>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</si>
  <si>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</si>
  <si>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</si>
  <si>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</si>
  <si>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</si>
  <si>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</si>
  <si>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</si>
  <si>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</si>
  <si>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</si>
  <si>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</si>
  <si>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</si>
  <si>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</si>
  <si>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</si>
  <si>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</si>
  <si>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</si>
  <si>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</si>
  <si>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</si>
  <si>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</si>
  <si>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</si>
  <si>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</si>
  <si>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</si>
  <si>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</si>
  <si>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</si>
  <si>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</si>
  <si>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</si>
  <si>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</si>
  <si>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</si>
  <si>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</si>
  <si>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</si>
  <si>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</si>
  <si>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</si>
  <si>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</si>
  <si>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</si>
  <si>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</si>
  <si>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</si>
  <si>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</si>
  <si>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</si>
  <si>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</si>
  <si>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</si>
  <si>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</si>
  <si>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</si>
  <si>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</si>
  <si>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</si>
  <si>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</si>
  <si>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</si>
  <si>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</si>
  <si>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</si>
  <si>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</si>
  <si>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</si>
  <si>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</si>
  <si>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</si>
  <si>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</si>
  <si>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</si>
  <si>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</si>
  <si>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</si>
  <si>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</si>
  <si>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</si>
  <si>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</si>
  <si>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</si>
  <si>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</si>
  <si>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</si>
  <si>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</si>
  <si>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</si>
  <si>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</si>
  <si>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</si>
  <si>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</si>
  <si>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</si>
  <si>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</si>
  <si>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</si>
  <si>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</si>
  <si>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</si>
  <si>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</si>
  <si>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</si>
  <si>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</si>
  <si>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</si>
  <si>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</si>
  <si>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</si>
  <si>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</si>
  <si>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</si>
  <si>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</si>
  <si>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</si>
  <si>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</si>
  <si>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</si>
  <si>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</si>
  <si>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</si>
  <si>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</si>
  <si>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</si>
  <si>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</si>
  <si>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</si>
  <si>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</si>
  <si>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</si>
  <si>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</si>
  <si>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</si>
  <si>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</si>
  <si>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</si>
  <si>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</si>
  <si>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</si>
  <si>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</si>
  <si>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</si>
  <si>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</si>
  <si>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</si>
  <si>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</si>
  <si>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</si>
  <si>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</si>
  <si>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</si>
  <si>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</si>
  <si>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</si>
  <si>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</si>
  <si>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</si>
  <si>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</si>
  <si>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</si>
  <si>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</si>
  <si>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</si>
  <si>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</si>
  <si>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</si>
  <si>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</si>
  <si>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</si>
  <si>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</si>
  <si>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</si>
  <si>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</si>
  <si>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</si>
  <si>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</si>
  <si>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</si>
  <si>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</si>
  <si>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</si>
  <si>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</si>
  <si>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</si>
  <si>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</si>
  <si>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</si>
  <si>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</si>
  <si>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</si>
  <si>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</si>
  <si>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</si>
  <si>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</si>
  <si>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</si>
  <si>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</si>
  <si>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</si>
  <si>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</si>
  <si>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</si>
  <si>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</si>
  <si>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</si>
  <si>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</si>
  <si>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</si>
  <si>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</si>
  <si>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</si>
  <si>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</si>
  <si>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</si>
  <si>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</si>
  <si>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</si>
  <si>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</si>
  <si>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</si>
  <si>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</si>
  <si>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</si>
  <si>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</si>
  <si>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</si>
  <si>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</si>
  <si>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</si>
  <si>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</si>
  <si>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</si>
  <si>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</si>
  <si>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</si>
  <si>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</si>
  <si>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</si>
  <si>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</si>
  <si>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</si>
  <si>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</si>
  <si>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</si>
  <si>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</si>
  <si>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</si>
  <si>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</si>
  <si>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</si>
  <si>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</si>
  <si>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</si>
  <si>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</si>
  <si>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</si>
  <si>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</si>
  <si>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</si>
  <si>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</si>
  <si>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</si>
  <si>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</si>
  <si>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</si>
  <si>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</si>
  <si>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</si>
  <si>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</si>
  <si>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</si>
  <si>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</si>
  <si>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</si>
  <si>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</si>
  <si>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</si>
  <si>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</si>
  <si>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</si>
  <si>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</si>
  <si>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</si>
  <si>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</si>
  <si>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</si>
  <si>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</si>
  <si>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</si>
  <si>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</si>
  <si>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</si>
  <si>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</si>
  <si>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</si>
  <si>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</si>
  <si>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</si>
  <si>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</si>
  <si>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</si>
  <si>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</si>
  <si>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</si>
  <si>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</si>
  <si>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</si>
  <si>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951 0801 9910071180 612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</si>
  <si>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</si>
  <si>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</si>
  <si>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</si>
  <si>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</si>
  <si>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</si>
  <si>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</si>
  <si>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</si>
  <si>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</si>
  <si>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</si>
  <si>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</si>
  <si>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</si>
  <si>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</si>
  <si>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</si>
  <si>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</si>
  <si>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</si>
  <si>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</si>
  <si>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</si>
  <si>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</si>
  <si>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</si>
  <si>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</si>
  <si>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</si>
  <si>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</si>
  <si>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</si>
  <si>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</si>
  <si>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</si>
  <si>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</si>
  <si>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</si>
  <si>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</si>
  <si>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</si>
  <si>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</si>
  <si>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</si>
  <si>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</si>
  <si>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</si>
  <si>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</si>
  <si>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</si>
  <si>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</si>
  <si>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</si>
  <si>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</si>
  <si>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</si>
  <si>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</si>
  <si>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</si>
  <si>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</si>
  <si>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</si>
  <si>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</si>
  <si>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</si>
  <si>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</si>
  <si>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</si>
  <si>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</si>
  <si>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</si>
  <si>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</si>
  <si>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</si>
  <si>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</si>
  <si>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</si>
  <si>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</si>
  <si>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</si>
  <si>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</si>
  <si>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</si>
  <si>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</si>
  <si>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</si>
  <si>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</si>
  <si>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</si>
  <si>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</si>
  <si>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</si>
  <si>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</si>
  <si>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</si>
  <si>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</si>
  <si>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</si>
  <si>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</si>
  <si>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</si>
  <si>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</si>
  <si>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</si>
  <si>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</si>
  <si>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</si>
  <si>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</si>
  <si>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</si>
  <si>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</si>
  <si>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</si>
  <si>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</si>
  <si>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</si>
  <si>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</si>
  <si>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11 января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</si>
</sst>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16741800</v>
      </c>
      <c r="E19" s="28">
        <v>17031132.059999999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11757700</v>
      </c>
      <c r="E21" s="37">
        <v>12122118.140000001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2033100</v>
      </c>
      <c r="E22" s="37">
        <v>2198394.44</v>
      </c>
      <c r="F22" s="38" t="str">
        <f t="shared" si="0"/>
        <v>-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2033100</v>
      </c>
      <c r="E23" s="42">
        <v>2198394.44</v>
      </c>
      <c r="F23" s="43" t="str">
        <f t="shared" si="0"/>
        <v>-</v>
      </c>
    </row>
    <row r="24" spans="1:6" ht="51.6">
      <c r="A24" s="39" t="s">
        <v>41</v>
      </c>
      <c r="B24" s="40" t="s">
        <v>32</v>
      </c>
      <c r="C24" s="41" t="s">
        <v>42</v>
      </c>
      <c r="D24" s="42">
        <v>1991100</v>
      </c>
      <c r="E24" s="42">
        <v>2177087.2999999998</v>
      </c>
      <c r="F24" s="43" t="str">
        <f t="shared" si="0"/>
        <v>-</v>
      </c>
    </row>
    <row r="25" spans="1:6" ht="7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2172546.7999999998</v>
      </c>
      <c r="F25" s="43" t="str">
        <f t="shared" si="0"/>
        <v>-</v>
      </c>
    </row>
    <row r="26" spans="1:6" ht="61.8">
      <c r="A26" s="44" t="s">
        <v>46</v>
      </c>
      <c r="B26" s="40" t="s">
        <v>32</v>
      </c>
      <c r="C26" s="41" t="s">
        <v>47</v>
      </c>
      <c r="D26" s="42" t="s">
        <v>45</v>
      </c>
      <c r="E26" s="42">
        <v>515.22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4025.28</v>
      </c>
      <c r="F27" s="43" t="str">
        <f t="shared" si="0"/>
        <v>-</v>
      </c>
    </row>
    <row r="28" spans="1:6" ht="72">
      <c r="A28" s="44" t="s">
        <v>50</v>
      </c>
      <c r="B28" s="40" t="s">
        <v>32</v>
      </c>
      <c r="C28" s="41" t="s">
        <v>51</v>
      </c>
      <c r="D28" s="42">
        <v>24000</v>
      </c>
      <c r="E28" s="42">
        <v>17276.759999999998</v>
      </c>
      <c r="F28" s="43">
        <f t="shared" si="0"/>
        <v>6723.2400000000016</v>
      </c>
    </row>
    <row r="29" spans="1:6" ht="92.4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17276.759999999998</v>
      </c>
      <c r="F29" s="43" t="str">
        <f t="shared" si="0"/>
        <v>-</v>
      </c>
    </row>
    <row r="30" spans="1:6" ht="31.2">
      <c r="A30" s="39" t="s">
        <v>54</v>
      </c>
      <c r="B30" s="40" t="s">
        <v>32</v>
      </c>
      <c r="C30" s="41" t="s">
        <v>55</v>
      </c>
      <c r="D30" s="42">
        <v>18000</v>
      </c>
      <c r="E30" s="42">
        <v>4030.38</v>
      </c>
      <c r="F30" s="43">
        <f t="shared" si="0"/>
        <v>13969.619999999999</v>
      </c>
    </row>
    <row r="31" spans="1:6" ht="51.6">
      <c r="A31" s="39" t="s">
        <v>56</v>
      </c>
      <c r="B31" s="40" t="s">
        <v>32</v>
      </c>
      <c r="C31" s="41" t="s">
        <v>57</v>
      </c>
      <c r="D31" s="42" t="s">
        <v>45</v>
      </c>
      <c r="E31" s="42">
        <v>3995.28</v>
      </c>
      <c r="F31" s="43" t="str">
        <f t="shared" si="0"/>
        <v>-</v>
      </c>
    </row>
    <row r="32" spans="1:6" ht="41.4">
      <c r="A32" s="39" t="s">
        <v>58</v>
      </c>
      <c r="B32" s="40" t="s">
        <v>32</v>
      </c>
      <c r="C32" s="41" t="s">
        <v>59</v>
      </c>
      <c r="D32" s="42" t="s">
        <v>45</v>
      </c>
      <c r="E32" s="42">
        <v>11.95</v>
      </c>
      <c r="F32" s="43" t="str">
        <f t="shared" si="0"/>
        <v>-</v>
      </c>
    </row>
    <row r="33" spans="1:6" ht="51.6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23.15</v>
      </c>
      <c r="F33" s="43" t="str">
        <f t="shared" si="0"/>
        <v>-</v>
      </c>
    </row>
    <row r="34" spans="1:6" ht="13.2">
      <c r="A34" s="34" t="s">
        <v>62</v>
      </c>
      <c r="B34" s="35" t="s">
        <v>32</v>
      </c>
      <c r="C34" s="36" t="s">
        <v>63</v>
      </c>
      <c r="D34" s="37">
        <v>2554400</v>
      </c>
      <c r="E34" s="37">
        <v>2555358.23</v>
      </c>
      <c r="F34" s="38" t="str">
        <f t="shared" si="0"/>
        <v>-</v>
      </c>
    </row>
    <row r="35" spans="1:6" ht="13.2">
      <c r="A35" s="39" t="s">
        <v>64</v>
      </c>
      <c r="B35" s="40" t="s">
        <v>32</v>
      </c>
      <c r="C35" s="41" t="s">
        <v>65</v>
      </c>
      <c r="D35" s="42">
        <v>2554400</v>
      </c>
      <c r="E35" s="42">
        <v>2555358.23</v>
      </c>
      <c r="F35" s="43" t="str">
        <f t="shared" si="0"/>
        <v>-</v>
      </c>
    </row>
    <row r="36" spans="1:6" ht="13.2">
      <c r="A36" s="39" t="s">
        <v>64</v>
      </c>
      <c r="B36" s="40" t="s">
        <v>32</v>
      </c>
      <c r="C36" s="41" t="s">
        <v>66</v>
      </c>
      <c r="D36" s="42">
        <v>2554400</v>
      </c>
      <c r="E36" s="42">
        <v>2555358.23</v>
      </c>
      <c r="F36" s="43" t="str">
        <f t="shared" si="0"/>
        <v>-</v>
      </c>
    </row>
    <row r="37" spans="1:6" ht="31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2551536.7999999998</v>
      </c>
      <c r="F37" s="43" t="str">
        <f t="shared" si="0"/>
        <v>-</v>
      </c>
    </row>
    <row r="38" spans="1:6" ht="2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2270.9899999999998</v>
      </c>
      <c r="F38" s="43" t="str">
        <f t="shared" si="0"/>
        <v>-</v>
      </c>
    </row>
    <row r="39" spans="1:6" ht="31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1550.44</v>
      </c>
      <c r="F39" s="43" t="str">
        <f t="shared" si="0"/>
        <v>-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5172100</v>
      </c>
      <c r="E40" s="37">
        <v>5205850.78</v>
      </c>
      <c r="F40" s="38" t="str">
        <f t="shared" si="0"/>
        <v>-</v>
      </c>
    </row>
    <row r="41" spans="1:6" ht="13.2">
      <c r="A41" s="39" t="s">
        <v>75</v>
      </c>
      <c r="B41" s="40" t="s">
        <v>32</v>
      </c>
      <c r="C41" s="41" t="s">
        <v>76</v>
      </c>
      <c r="D41" s="42">
        <v>438100</v>
      </c>
      <c r="E41" s="42">
        <v>474475.99</v>
      </c>
      <c r="F41" s="43" t="str">
        <f t="shared" si="0"/>
        <v>-</v>
      </c>
    </row>
    <row r="42" spans="1:6" ht="31.2">
      <c r="A42" s="39" t="s">
        <v>77</v>
      </c>
      <c r="B42" s="40" t="s">
        <v>32</v>
      </c>
      <c r="C42" s="41" t="s">
        <v>78</v>
      </c>
      <c r="D42" s="42">
        <v>438100</v>
      </c>
      <c r="E42" s="42">
        <v>474475.99</v>
      </c>
      <c r="F42" s="43" t="str">
        <f t="shared" si="0"/>
        <v>-</v>
      </c>
    </row>
    <row r="43" spans="1:6" ht="51.6">
      <c r="A43" s="39" t="s">
        <v>79</v>
      </c>
      <c r="B43" s="40" t="s">
        <v>32</v>
      </c>
      <c r="C43" s="41" t="s">
        <v>80</v>
      </c>
      <c r="D43" s="42" t="s">
        <v>45</v>
      </c>
      <c r="E43" s="42">
        <v>470321.45</v>
      </c>
      <c r="F43" s="43" t="str">
        <f t="shared" si="0"/>
        <v>-</v>
      </c>
    </row>
    <row r="44" spans="1:6" ht="41.4">
      <c r="A44" s="39" t="s">
        <v>81</v>
      </c>
      <c r="B44" s="40" t="s">
        <v>32</v>
      </c>
      <c r="C44" s="41" t="s">
        <v>82</v>
      </c>
      <c r="D44" s="42" t="s">
        <v>45</v>
      </c>
      <c r="E44" s="42">
        <v>4154.54</v>
      </c>
      <c r="F44" s="43" t="str">
        <f t="shared" si="0"/>
        <v>-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4734000</v>
      </c>
      <c r="E45" s="42">
        <v>4731374.79</v>
      </c>
      <c r="F45" s="43">
        <f t="shared" si="0"/>
        <v>2625.2099999999627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398800</v>
      </c>
      <c r="E46" s="42">
        <v>402635.28</v>
      </c>
      <c r="F46" s="43" t="str">
        <f t="shared" si="0"/>
        <v>-</v>
      </c>
    </row>
    <row r="47" spans="1:6" ht="21">
      <c r="A47" s="39" t="s">
        <v>87</v>
      </c>
      <c r="B47" s="40" t="s">
        <v>32</v>
      </c>
      <c r="C47" s="41" t="s">
        <v>88</v>
      </c>
      <c r="D47" s="42">
        <v>398800</v>
      </c>
      <c r="E47" s="42">
        <v>402635.28</v>
      </c>
      <c r="F47" s="43" t="str">
        <f t="shared" si="0"/>
        <v>-</v>
      </c>
    </row>
    <row r="48" spans="1:6" ht="41.4">
      <c r="A48" s="39" t="s">
        <v>89</v>
      </c>
      <c r="B48" s="40" t="s">
        <v>32</v>
      </c>
      <c r="C48" s="41" t="s">
        <v>90</v>
      </c>
      <c r="D48" s="42" t="s">
        <v>45</v>
      </c>
      <c r="E48" s="42">
        <v>402596.61</v>
      </c>
      <c r="F48" s="43" t="str">
        <f t="shared" si="0"/>
        <v>-</v>
      </c>
    </row>
    <row r="49" spans="1:6" ht="31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38.67</v>
      </c>
      <c r="F49" s="43" t="str">
        <f t="shared" si="0"/>
        <v>-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4335200</v>
      </c>
      <c r="E50" s="42">
        <v>4328739.51</v>
      </c>
      <c r="F50" s="43">
        <f t="shared" si="0"/>
        <v>6460.4900000002235</v>
      </c>
    </row>
    <row r="51" spans="1:6" ht="21">
      <c r="A51" s="39" t="s">
        <v>95</v>
      </c>
      <c r="B51" s="40" t="s">
        <v>32</v>
      </c>
      <c r="C51" s="41" t="s">
        <v>96</v>
      </c>
      <c r="D51" s="42">
        <v>4335200</v>
      </c>
      <c r="E51" s="42">
        <v>4328739.51</v>
      </c>
      <c r="F51" s="43">
        <f t="shared" si="0"/>
        <v>6460.4900000002235</v>
      </c>
    </row>
    <row r="52" spans="1:6" ht="41.4">
      <c r="A52" s="39" t="s">
        <v>97</v>
      </c>
      <c r="B52" s="40" t="s">
        <v>32</v>
      </c>
      <c r="C52" s="41" t="s">
        <v>98</v>
      </c>
      <c r="D52" s="42" t="s">
        <v>45</v>
      </c>
      <c r="E52" s="42">
        <v>4301840.72</v>
      </c>
      <c r="F52" s="43" t="str">
        <f t="shared" si="0"/>
        <v>-</v>
      </c>
    </row>
    <row r="53" spans="1:6" ht="31.2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26898.79</v>
      </c>
      <c r="F53" s="43" t="str">
        <f t="shared" ref="F53:F83" si="1">IF(OR(D53="-",IF(E53="-",0,E53)&gt;=IF(D53="-",0,D53)),"-",IF(D53="-",0,D53)-IF(E53="-",0,E53))</f>
        <v>-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150900</v>
      </c>
      <c r="E54" s="37">
        <v>152305</v>
      </c>
      <c r="F54" s="38" t="str">
        <f t="shared" si="1"/>
        <v>-</v>
      </c>
    </row>
    <row r="55" spans="1:6" ht="31.2">
      <c r="A55" s="39" t="s">
        <v>103</v>
      </c>
      <c r="B55" s="40" t="s">
        <v>32</v>
      </c>
      <c r="C55" s="41" t="s">
        <v>104</v>
      </c>
      <c r="D55" s="42">
        <v>150900</v>
      </c>
      <c r="E55" s="42">
        <v>152305</v>
      </c>
      <c r="F55" s="43" t="str">
        <f t="shared" si="1"/>
        <v>-</v>
      </c>
    </row>
    <row r="56" spans="1:6" ht="51.6">
      <c r="A56" s="39" t="s">
        <v>105</v>
      </c>
      <c r="B56" s="40" t="s">
        <v>32</v>
      </c>
      <c r="C56" s="41" t="s">
        <v>106</v>
      </c>
      <c r="D56" s="42">
        <v>150900</v>
      </c>
      <c r="E56" s="42">
        <v>152305</v>
      </c>
      <c r="F56" s="43" t="str">
        <f t="shared" si="1"/>
        <v>-</v>
      </c>
    </row>
    <row r="57" spans="1:6" ht="51.6">
      <c r="A57" s="39" t="s">
        <v>105</v>
      </c>
      <c r="B57" s="40" t="s">
        <v>32</v>
      </c>
      <c r="C57" s="41" t="s">
        <v>107</v>
      </c>
      <c r="D57" s="42" t="s">
        <v>45</v>
      </c>
      <c r="E57" s="42">
        <v>152305</v>
      </c>
      <c r="F57" s="43" t="str">
        <f t="shared" si="1"/>
        <v>-</v>
      </c>
    </row>
    <row r="58" spans="1:6" ht="31.2">
      <c r="A58" s="34" t="s">
        <v>108</v>
      </c>
      <c r="B58" s="35" t="s">
        <v>32</v>
      </c>
      <c r="C58" s="36" t="s">
        <v>109</v>
      </c>
      <c r="D58" s="37">
        <v>1837300</v>
      </c>
      <c r="E58" s="37">
        <v>1956309.69</v>
      </c>
      <c r="F58" s="38" t="str">
        <f t="shared" si="1"/>
        <v>-</v>
      </c>
    </row>
    <row r="59" spans="1:6" ht="61.8">
      <c r="A59" s="44" t="s">
        <v>110</v>
      </c>
      <c r="B59" s="40" t="s">
        <v>32</v>
      </c>
      <c r="C59" s="41" t="s">
        <v>111</v>
      </c>
      <c r="D59" s="42">
        <v>1837300</v>
      </c>
      <c r="E59" s="42">
        <v>1956309.69</v>
      </c>
      <c r="F59" s="43" t="str">
        <f t="shared" si="1"/>
        <v>-</v>
      </c>
    </row>
    <row r="60" spans="1:6" ht="51.6">
      <c r="A60" s="44" t="s">
        <v>112</v>
      </c>
      <c r="B60" s="40" t="s">
        <v>32</v>
      </c>
      <c r="C60" s="41" t="s">
        <v>113</v>
      </c>
      <c r="D60" s="42" t="s">
        <v>45</v>
      </c>
      <c r="E60" s="42">
        <v>132.18</v>
      </c>
      <c r="F60" s="43" t="str">
        <f t="shared" si="1"/>
        <v>-</v>
      </c>
    </row>
    <row r="61" spans="1:6" ht="51.6">
      <c r="A61" s="39" t="s">
        <v>114</v>
      </c>
      <c r="B61" s="40" t="s">
        <v>32</v>
      </c>
      <c r="C61" s="41" t="s">
        <v>115</v>
      </c>
      <c r="D61" s="42" t="s">
        <v>45</v>
      </c>
      <c r="E61" s="42">
        <v>132.18</v>
      </c>
      <c r="F61" s="43" t="str">
        <f t="shared" si="1"/>
        <v>-</v>
      </c>
    </row>
    <row r="62" spans="1:6" ht="61.8">
      <c r="A62" s="44" t="s">
        <v>116</v>
      </c>
      <c r="B62" s="40" t="s">
        <v>32</v>
      </c>
      <c r="C62" s="41" t="s">
        <v>117</v>
      </c>
      <c r="D62" s="42" t="s">
        <v>45</v>
      </c>
      <c r="E62" s="42">
        <v>16980.79</v>
      </c>
      <c r="F62" s="43" t="str">
        <f t="shared" si="1"/>
        <v>-</v>
      </c>
    </row>
    <row r="63" spans="1:6" ht="51.6">
      <c r="A63" s="39" t="s">
        <v>118</v>
      </c>
      <c r="B63" s="40" t="s">
        <v>32</v>
      </c>
      <c r="C63" s="41" t="s">
        <v>119</v>
      </c>
      <c r="D63" s="42" t="s">
        <v>45</v>
      </c>
      <c r="E63" s="42">
        <v>16980.79</v>
      </c>
      <c r="F63" s="43" t="str">
        <f t="shared" si="1"/>
        <v>-</v>
      </c>
    </row>
    <row r="64" spans="1:6" ht="31.2">
      <c r="A64" s="39" t="s">
        <v>120</v>
      </c>
      <c r="B64" s="40" t="s">
        <v>32</v>
      </c>
      <c r="C64" s="41" t="s">
        <v>121</v>
      </c>
      <c r="D64" s="42">
        <v>1837300</v>
      </c>
      <c r="E64" s="42">
        <v>1939196.72</v>
      </c>
      <c r="F64" s="43" t="str">
        <f t="shared" si="1"/>
        <v>-</v>
      </c>
    </row>
    <row r="65" spans="1:6" ht="21">
      <c r="A65" s="39" t="s">
        <v>122</v>
      </c>
      <c r="B65" s="40" t="s">
        <v>32</v>
      </c>
      <c r="C65" s="41" t="s">
        <v>123</v>
      </c>
      <c r="D65" s="42">
        <v>1837300</v>
      </c>
      <c r="E65" s="42">
        <v>1939196.72</v>
      </c>
      <c r="F65" s="43" t="str">
        <f t="shared" si="1"/>
        <v>-</v>
      </c>
    </row>
    <row r="66" spans="1:6" ht="13.2">
      <c r="A66" s="34" t="s">
        <v>124</v>
      </c>
      <c r="B66" s="35" t="s">
        <v>32</v>
      </c>
      <c r="C66" s="36" t="s">
        <v>125</v>
      </c>
      <c r="D66" s="37">
        <v>9900</v>
      </c>
      <c r="E66" s="37">
        <v>53900</v>
      </c>
      <c r="F66" s="38" t="str">
        <f t="shared" si="1"/>
        <v>-</v>
      </c>
    </row>
    <row r="67" spans="1:6" ht="31.2">
      <c r="A67" s="39" t="s">
        <v>126</v>
      </c>
      <c r="B67" s="40" t="s">
        <v>32</v>
      </c>
      <c r="C67" s="41" t="s">
        <v>127</v>
      </c>
      <c r="D67" s="42" t="s">
        <v>45</v>
      </c>
      <c r="E67" s="42">
        <v>49000</v>
      </c>
      <c r="F67" s="43" t="str">
        <f t="shared" si="1"/>
        <v>-</v>
      </c>
    </row>
    <row r="68" spans="1:6" ht="41.4">
      <c r="A68" s="39" t="s">
        <v>128</v>
      </c>
      <c r="B68" s="40" t="s">
        <v>32</v>
      </c>
      <c r="C68" s="41" t="s">
        <v>129</v>
      </c>
      <c r="D68" s="42" t="s">
        <v>45</v>
      </c>
      <c r="E68" s="42">
        <v>49000</v>
      </c>
      <c r="F68" s="43" t="str">
        <f t="shared" si="1"/>
        <v>-</v>
      </c>
    </row>
    <row r="69" spans="1:6" ht="21">
      <c r="A69" s="39" t="s">
        <v>130</v>
      </c>
      <c r="B69" s="40" t="s">
        <v>32</v>
      </c>
      <c r="C69" s="41" t="s">
        <v>131</v>
      </c>
      <c r="D69" s="42">
        <v>9900</v>
      </c>
      <c r="E69" s="42">
        <v>4900</v>
      </c>
      <c r="F69" s="43">
        <f t="shared" si="1"/>
        <v>5000</v>
      </c>
    </row>
    <row r="70" spans="1:6" ht="31.2">
      <c r="A70" s="39" t="s">
        <v>132</v>
      </c>
      <c r="B70" s="40" t="s">
        <v>32</v>
      </c>
      <c r="C70" s="41" t="s">
        <v>133</v>
      </c>
      <c r="D70" s="42">
        <v>9900</v>
      </c>
      <c r="E70" s="42">
        <v>4900</v>
      </c>
      <c r="F70" s="43">
        <f t="shared" si="1"/>
        <v>5000</v>
      </c>
    </row>
    <row r="71" spans="1:6" ht="13.2">
      <c r="A71" s="34" t="s">
        <v>134</v>
      </c>
      <c r="B71" s="35" t="s">
        <v>32</v>
      </c>
      <c r="C71" s="36" t="s">
        <v>135</v>
      </c>
      <c r="D71" s="37">
        <v>4984100</v>
      </c>
      <c r="E71" s="37">
        <v>4909013.92</v>
      </c>
      <c r="F71" s="38">
        <f t="shared" si="1"/>
        <v>75086.080000000075</v>
      </c>
    </row>
    <row r="72" spans="1:6" ht="21">
      <c r="A72" s="34" t="s">
        <v>136</v>
      </c>
      <c r="B72" s="35" t="s">
        <v>32</v>
      </c>
      <c r="C72" s="36" t="s">
        <v>137</v>
      </c>
      <c r="D72" s="37">
        <v>4984100</v>
      </c>
      <c r="E72" s="37">
        <v>4909013.92</v>
      </c>
      <c r="F72" s="38">
        <f t="shared" si="1"/>
        <v>75086.080000000075</v>
      </c>
    </row>
    <row r="73" spans="1:6" ht="21">
      <c r="A73" s="39" t="s">
        <v>138</v>
      </c>
      <c r="B73" s="40" t="s">
        <v>32</v>
      </c>
      <c r="C73" s="41" t="s">
        <v>139</v>
      </c>
      <c r="D73" s="42">
        <v>2173800</v>
      </c>
      <c r="E73" s="42">
        <v>2152100</v>
      </c>
      <c r="F73" s="43">
        <f t="shared" si="1"/>
        <v>21700</v>
      </c>
    </row>
    <row r="74" spans="1:6" ht="13.2">
      <c r="A74" s="39" t="s">
        <v>140</v>
      </c>
      <c r="B74" s="40" t="s">
        <v>32</v>
      </c>
      <c r="C74" s="41" t="s">
        <v>141</v>
      </c>
      <c r="D74" s="42">
        <v>2173800</v>
      </c>
      <c r="E74" s="42">
        <v>2152100</v>
      </c>
      <c r="F74" s="43">
        <f t="shared" si="1"/>
        <v>21700</v>
      </c>
    </row>
    <row r="75" spans="1:6" ht="21">
      <c r="A75" s="39" t="s">
        <v>142</v>
      </c>
      <c r="B75" s="40" t="s">
        <v>32</v>
      </c>
      <c r="C75" s="41" t="s">
        <v>143</v>
      </c>
      <c r="D75" s="42">
        <v>2173800</v>
      </c>
      <c r="E75" s="42">
        <v>2152100</v>
      </c>
      <c r="F75" s="43">
        <f t="shared" si="1"/>
        <v>21700</v>
      </c>
    </row>
    <row r="76" spans="1:6" ht="21">
      <c r="A76" s="39" t="s">
        <v>144</v>
      </c>
      <c r="B76" s="40" t="s">
        <v>32</v>
      </c>
      <c r="C76" s="41" t="s">
        <v>145</v>
      </c>
      <c r="D76" s="42">
        <v>192900</v>
      </c>
      <c r="E76" s="42">
        <v>181325</v>
      </c>
      <c r="F76" s="43">
        <f t="shared" si="1"/>
        <v>11575</v>
      </c>
    </row>
    <row r="77" spans="1:6" ht="21">
      <c r="A77" s="39" t="s">
        <v>146</v>
      </c>
      <c r="B77" s="40" t="s">
        <v>32</v>
      </c>
      <c r="C77" s="41" t="s">
        <v>147</v>
      </c>
      <c r="D77" s="42">
        <v>200</v>
      </c>
      <c r="E77" s="42">
        <v>200</v>
      </c>
      <c r="F77" s="43" t="str">
        <f t="shared" si="1"/>
        <v>-</v>
      </c>
    </row>
    <row r="78" spans="1:6" ht="21">
      <c r="A78" s="39" t="s">
        <v>148</v>
      </c>
      <c r="B78" s="40" t="s">
        <v>32</v>
      </c>
      <c r="C78" s="41" t="s">
        <v>149</v>
      </c>
      <c r="D78" s="42">
        <v>200</v>
      </c>
      <c r="E78" s="42">
        <v>200</v>
      </c>
      <c r="F78" s="43" t="str">
        <f t="shared" si="1"/>
        <v>-</v>
      </c>
    </row>
    <row r="79" spans="1:6" ht="31.2">
      <c r="A79" s="39" t="s">
        <v>150</v>
      </c>
      <c r="B79" s="40" t="s">
        <v>32</v>
      </c>
      <c r="C79" s="41" t="s">
        <v>151</v>
      </c>
      <c r="D79" s="42">
        <v>192700</v>
      </c>
      <c r="E79" s="42">
        <v>181125</v>
      </c>
      <c r="F79" s="43">
        <f t="shared" si="1"/>
        <v>11575</v>
      </c>
    </row>
    <row r="80" spans="1:6" ht="31.2">
      <c r="A80" s="39" t="s">
        <v>152</v>
      </c>
      <c r="B80" s="40" t="s">
        <v>32</v>
      </c>
      <c r="C80" s="41" t="s">
        <v>153</v>
      </c>
      <c r="D80" s="42">
        <v>192700</v>
      </c>
      <c r="E80" s="42">
        <v>181125</v>
      </c>
      <c r="F80" s="43">
        <f t="shared" si="1"/>
        <v>11575</v>
      </c>
    </row>
    <row r="81" spans="1:6" ht="13.2">
      <c r="A81" s="39" t="s">
        <v>154</v>
      </c>
      <c r="B81" s="40" t="s">
        <v>32</v>
      </c>
      <c r="C81" s="41" t="s">
        <v>155</v>
      </c>
      <c r="D81" s="42">
        <v>2617400</v>
      </c>
      <c r="E81" s="42">
        <v>2575588.92</v>
      </c>
      <c r="F81" s="43">
        <f t="shared" si="1"/>
        <v>41811.080000000075</v>
      </c>
    </row>
    <row r="82" spans="1:6" ht="21">
      <c r="A82" s="39" t="s">
        <v>156</v>
      </c>
      <c r="B82" s="40" t="s">
        <v>32</v>
      </c>
      <c r="C82" s="41" t="s">
        <v>157</v>
      </c>
      <c r="D82" s="42">
        <v>2617400</v>
      </c>
      <c r="E82" s="42">
        <v>2575588.92</v>
      </c>
      <c r="F82" s="43">
        <f t="shared" si="1"/>
        <v>41811.080000000075</v>
      </c>
    </row>
    <row r="83" spans="1:6" ht="21">
      <c r="A83" s="39" t="s">
        <v>158</v>
      </c>
      <c r="B83" s="40" t="s">
        <v>32</v>
      </c>
      <c r="C83" s="41" t="s">
        <v>159</v>
      </c>
      <c r="D83" s="42">
        <v>2617400</v>
      </c>
      <c r="E83" s="42">
        <v>2575588.92</v>
      </c>
      <c r="F83" s="43">
        <f t="shared" si="1"/>
        <v>41811.080000000075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160</v>
      </c>
      <c r="B2" s="109"/>
      <c r="C2" s="109"/>
      <c r="D2" s="109"/>
      <c r="E2" s="1"/>
      <c r="F2" s="13" t="s">
        <v>161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162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163</v>
      </c>
      <c r="B13" s="57" t="s">
        <v>164</v>
      </c>
      <c r="C13" s="58" t="s">
        <v>165</v>
      </c>
      <c r="D13" s="59">
        <v>16813650.280000001</v>
      </c>
      <c r="E13" s="60">
        <v>16757450.189999999</v>
      </c>
      <c r="F13" s="61">
        <f>IF(OR(D13="-",IF(E13="-",0,E13)&gt;=IF(D13="-",0,D13)),"-",IF(D13="-",0,D13)-IF(E13="-",0,E13))</f>
        <v>56200.090000001714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1">
      <c r="A15" s="56" t="s">
        <v>14</v>
      </c>
      <c r="B15" s="57" t="s">
        <v>164</v>
      </c>
      <c r="C15" s="58" t="s">
        <v>166</v>
      </c>
      <c r="D15" s="59">
        <v>16813650.280000001</v>
      </c>
      <c r="E15" s="60">
        <v>16757450.189999999</v>
      </c>
      <c r="F15" s="61">
        <f t="shared" ref="F15:F46" si="0">IF(OR(D15="-",IF(E15="-",0,E15)&gt;=IF(D15="-",0,D15)),"-",IF(D15="-",0,D15)-IF(E15="-",0,E15))</f>
        <v>56200.090000001714</v>
      </c>
    </row>
    <row r="16" spans="1:6" ht="13.2">
      <c r="A16" s="56" t="s">
        <v>167</v>
      </c>
      <c r="B16" s="57" t="s">
        <v>164</v>
      </c>
      <c r="C16" s="58" t="s">
        <v>168</v>
      </c>
      <c r="D16" s="59">
        <v>6302050.2800000003</v>
      </c>
      <c r="E16" s="60">
        <v>6300003.1100000003</v>
      </c>
      <c r="F16" s="61">
        <f t="shared" si="0"/>
        <v>2047.1699999999255</v>
      </c>
    </row>
    <row r="17" spans="1:6" ht="41.4">
      <c r="A17" s="56" t="s">
        <v>169</v>
      </c>
      <c r="B17" s="57" t="s">
        <v>164</v>
      </c>
      <c r="C17" s="58" t="s">
        <v>170</v>
      </c>
      <c r="D17" s="59">
        <v>6059000</v>
      </c>
      <c r="E17" s="60">
        <v>6057220.1500000004</v>
      </c>
      <c r="F17" s="61">
        <f t="shared" si="0"/>
        <v>1779.8499999996275</v>
      </c>
    </row>
    <row r="18" spans="1:6" ht="21">
      <c r="A18" s="24" t="s">
        <v>171</v>
      </c>
      <c r="B18" s="68" t="s">
        <v>164</v>
      </c>
      <c r="C18" s="26" t="s">
        <v>172</v>
      </c>
      <c r="D18" s="27">
        <v>1027500</v>
      </c>
      <c r="E18" s="69">
        <v>1027351.47</v>
      </c>
      <c r="F18" s="70">
        <f t="shared" si="0"/>
        <v>148.53000000002794</v>
      </c>
    </row>
    <row r="19" spans="1:6" ht="13.2">
      <c r="A19" s="24" t="s">
        <v>173</v>
      </c>
      <c r="B19" s="68" t="s">
        <v>164</v>
      </c>
      <c r="C19" s="26" t="s">
        <v>174</v>
      </c>
      <c r="D19" s="27">
        <v>1027500</v>
      </c>
      <c r="E19" s="69">
        <v>1027351.47</v>
      </c>
      <c r="F19" s="70">
        <f t="shared" si="0"/>
        <v>148.53000000002794</v>
      </c>
    </row>
    <row r="20" spans="1:6" ht="51.6">
      <c r="A20" s="71" t="s">
        <v>175</v>
      </c>
      <c r="B20" s="68" t="s">
        <v>164</v>
      </c>
      <c r="C20" s="26" t="s">
        <v>176</v>
      </c>
      <c r="D20" s="27">
        <v>971000</v>
      </c>
      <c r="E20" s="69">
        <v>970893.87</v>
      </c>
      <c r="F20" s="70">
        <f t="shared" si="0"/>
        <v>106.13000000000466</v>
      </c>
    </row>
    <row r="21" spans="1:6" ht="13.2">
      <c r="A21" s="24" t="s">
        <v>177</v>
      </c>
      <c r="B21" s="68" t="s">
        <v>164</v>
      </c>
      <c r="C21" s="26" t="s">
        <v>178</v>
      </c>
      <c r="D21" s="27">
        <v>734900</v>
      </c>
      <c r="E21" s="69">
        <v>734835.32</v>
      </c>
      <c r="F21" s="70">
        <f t="shared" si="0"/>
        <v>64.680000000051223</v>
      </c>
    </row>
    <row r="22" spans="1:6" ht="31.2">
      <c r="A22" s="24" t="s">
        <v>179</v>
      </c>
      <c r="B22" s="68" t="s">
        <v>164</v>
      </c>
      <c r="C22" s="26" t="s">
        <v>180</v>
      </c>
      <c r="D22" s="27">
        <v>236100</v>
      </c>
      <c r="E22" s="69">
        <v>236058.55</v>
      </c>
      <c r="F22" s="70">
        <f t="shared" si="0"/>
        <v>41.450000000011642</v>
      </c>
    </row>
    <row r="23" spans="1:6" ht="41.4">
      <c r="A23" s="24" t="s">
        <v>181</v>
      </c>
      <c r="B23" s="68" t="s">
        <v>164</v>
      </c>
      <c r="C23" s="26" t="s">
        <v>182</v>
      </c>
      <c r="D23" s="27">
        <v>56500</v>
      </c>
      <c r="E23" s="69">
        <v>56457.599999999999</v>
      </c>
      <c r="F23" s="70">
        <f t="shared" si="0"/>
        <v>42.400000000001455</v>
      </c>
    </row>
    <row r="24" spans="1:6" ht="21">
      <c r="A24" s="24" t="s">
        <v>183</v>
      </c>
      <c r="B24" s="68" t="s">
        <v>164</v>
      </c>
      <c r="C24" s="26" t="s">
        <v>184</v>
      </c>
      <c r="D24" s="27">
        <v>56500</v>
      </c>
      <c r="E24" s="69">
        <v>56457.599999999999</v>
      </c>
      <c r="F24" s="70">
        <f t="shared" si="0"/>
        <v>42.400000000001455</v>
      </c>
    </row>
    <row r="25" spans="1:6" ht="21">
      <c r="A25" s="24" t="s">
        <v>185</v>
      </c>
      <c r="B25" s="68" t="s">
        <v>164</v>
      </c>
      <c r="C25" s="26" t="s">
        <v>186</v>
      </c>
      <c r="D25" s="27">
        <v>5031500</v>
      </c>
      <c r="E25" s="69">
        <v>5029868.68</v>
      </c>
      <c r="F25" s="70">
        <f t="shared" si="0"/>
        <v>1631.320000000298</v>
      </c>
    </row>
    <row r="26" spans="1:6" ht="13.2">
      <c r="A26" s="24" t="s">
        <v>187</v>
      </c>
      <c r="B26" s="68" t="s">
        <v>164</v>
      </c>
      <c r="C26" s="26" t="s">
        <v>188</v>
      </c>
      <c r="D26" s="27">
        <v>5031300</v>
      </c>
      <c r="E26" s="69">
        <v>5029668.68</v>
      </c>
      <c r="F26" s="70">
        <f t="shared" si="0"/>
        <v>1631.320000000298</v>
      </c>
    </row>
    <row r="27" spans="1:6" ht="31.2">
      <c r="A27" s="24" t="s">
        <v>189</v>
      </c>
      <c r="B27" s="68" t="s">
        <v>164</v>
      </c>
      <c r="C27" s="26" t="s">
        <v>190</v>
      </c>
      <c r="D27" s="27">
        <v>3146700</v>
      </c>
      <c r="E27" s="69">
        <v>3146582.79</v>
      </c>
      <c r="F27" s="70">
        <f t="shared" si="0"/>
        <v>117.20999999996275</v>
      </c>
    </row>
    <row r="28" spans="1:6" ht="13.2">
      <c r="A28" s="24" t="s">
        <v>177</v>
      </c>
      <c r="B28" s="68" t="s">
        <v>164</v>
      </c>
      <c r="C28" s="26" t="s">
        <v>191</v>
      </c>
      <c r="D28" s="27">
        <v>2387900</v>
      </c>
      <c r="E28" s="69">
        <v>2387809.94</v>
      </c>
      <c r="F28" s="70">
        <f t="shared" si="0"/>
        <v>90.060000000055879</v>
      </c>
    </row>
    <row r="29" spans="1:6" ht="31.2">
      <c r="A29" s="24" t="s">
        <v>179</v>
      </c>
      <c r="B29" s="68" t="s">
        <v>164</v>
      </c>
      <c r="C29" s="26" t="s">
        <v>192</v>
      </c>
      <c r="D29" s="27">
        <v>758800</v>
      </c>
      <c r="E29" s="69">
        <v>758772.85</v>
      </c>
      <c r="F29" s="70">
        <f t="shared" si="0"/>
        <v>27.150000000023283</v>
      </c>
    </row>
    <row r="30" spans="1:6" ht="41.4">
      <c r="A30" s="24" t="s">
        <v>193</v>
      </c>
      <c r="B30" s="68" t="s">
        <v>164</v>
      </c>
      <c r="C30" s="26" t="s">
        <v>194</v>
      </c>
      <c r="D30" s="27">
        <v>1884600</v>
      </c>
      <c r="E30" s="69">
        <v>1883085.89</v>
      </c>
      <c r="F30" s="70">
        <f t="shared" si="0"/>
        <v>1514.1100000001024</v>
      </c>
    </row>
    <row r="31" spans="1:6" ht="21">
      <c r="A31" s="24" t="s">
        <v>183</v>
      </c>
      <c r="B31" s="68" t="s">
        <v>164</v>
      </c>
      <c r="C31" s="26" t="s">
        <v>195</v>
      </c>
      <c r="D31" s="27">
        <v>213900</v>
      </c>
      <c r="E31" s="69">
        <v>213840</v>
      </c>
      <c r="F31" s="70">
        <f t="shared" si="0"/>
        <v>60</v>
      </c>
    </row>
    <row r="32" spans="1:6" ht="13.2">
      <c r="A32" s="24" t="s">
        <v>196</v>
      </c>
      <c r="B32" s="68" t="s">
        <v>164</v>
      </c>
      <c r="C32" s="26" t="s">
        <v>197</v>
      </c>
      <c r="D32" s="27">
        <v>1648750</v>
      </c>
      <c r="E32" s="69">
        <v>1647471.1</v>
      </c>
      <c r="F32" s="70">
        <f t="shared" si="0"/>
        <v>1278.8999999999069</v>
      </c>
    </row>
    <row r="33" spans="1:6" ht="13.2">
      <c r="A33" s="24" t="s">
        <v>198</v>
      </c>
      <c r="B33" s="68" t="s">
        <v>164</v>
      </c>
      <c r="C33" s="26" t="s">
        <v>199</v>
      </c>
      <c r="D33" s="27">
        <v>13150</v>
      </c>
      <c r="E33" s="69">
        <v>13058</v>
      </c>
      <c r="F33" s="70">
        <f t="shared" si="0"/>
        <v>92</v>
      </c>
    </row>
    <row r="34" spans="1:6" ht="13.2">
      <c r="A34" s="24" t="s">
        <v>200</v>
      </c>
      <c r="B34" s="68" t="s">
        <v>164</v>
      </c>
      <c r="C34" s="26" t="s">
        <v>201</v>
      </c>
      <c r="D34" s="27">
        <v>8800</v>
      </c>
      <c r="E34" s="69">
        <v>8716.7900000000009</v>
      </c>
      <c r="F34" s="70">
        <f t="shared" si="0"/>
        <v>83.209999999999127</v>
      </c>
    </row>
    <row r="35" spans="1:6" ht="13.2">
      <c r="A35" s="24" t="s">
        <v>202</v>
      </c>
      <c r="B35" s="68" t="s">
        <v>164</v>
      </c>
      <c r="C35" s="26" t="s">
        <v>203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204</v>
      </c>
      <c r="B36" s="68" t="s">
        <v>164</v>
      </c>
      <c r="C36" s="26" t="s">
        <v>205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196</v>
      </c>
      <c r="B37" s="68" t="s">
        <v>164</v>
      </c>
      <c r="C37" s="26" t="s">
        <v>206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207</v>
      </c>
      <c r="B38" s="57" t="s">
        <v>164</v>
      </c>
      <c r="C38" s="58" t="s">
        <v>208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209</v>
      </c>
      <c r="B39" s="68" t="s">
        <v>164</v>
      </c>
      <c r="C39" s="26" t="s">
        <v>210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202</v>
      </c>
      <c r="B40" s="68" t="s">
        <v>164</v>
      </c>
      <c r="C40" s="26" t="s">
        <v>211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212</v>
      </c>
      <c r="B41" s="68" t="s">
        <v>164</v>
      </c>
      <c r="C41" s="26" t="s">
        <v>213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154</v>
      </c>
      <c r="B42" s="68" t="s">
        <v>164</v>
      </c>
      <c r="C42" s="26" t="s">
        <v>214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215</v>
      </c>
      <c r="B43" s="57" t="s">
        <v>164</v>
      </c>
      <c r="C43" s="58" t="s">
        <v>216</v>
      </c>
      <c r="D43" s="59">
        <v>209250.28</v>
      </c>
      <c r="E43" s="60">
        <v>208982.96</v>
      </c>
      <c r="F43" s="61">
        <f t="shared" si="0"/>
        <v>267.32000000000698</v>
      </c>
    </row>
    <row r="44" spans="1:6" ht="21">
      <c r="A44" s="24" t="s">
        <v>209</v>
      </c>
      <c r="B44" s="68" t="s">
        <v>164</v>
      </c>
      <c r="C44" s="26" t="s">
        <v>217</v>
      </c>
      <c r="D44" s="27">
        <v>209250.28</v>
      </c>
      <c r="E44" s="69">
        <v>208982.96</v>
      </c>
      <c r="F44" s="70">
        <f t="shared" si="0"/>
        <v>267.32000000000698</v>
      </c>
    </row>
    <row r="45" spans="1:6" ht="13.2">
      <c r="A45" s="24" t="s">
        <v>202</v>
      </c>
      <c r="B45" s="68" t="s">
        <v>164</v>
      </c>
      <c r="C45" s="26" t="s">
        <v>218</v>
      </c>
      <c r="D45" s="27">
        <v>209250.28</v>
      </c>
      <c r="E45" s="69">
        <v>208982.96</v>
      </c>
      <c r="F45" s="70">
        <f t="shared" si="0"/>
        <v>267.32000000000698</v>
      </c>
    </row>
    <row r="46" spans="1:6" ht="51.6">
      <c r="A46" s="71" t="s">
        <v>219</v>
      </c>
      <c r="B46" s="68" t="s">
        <v>164</v>
      </c>
      <c r="C46" s="26" t="s">
        <v>220</v>
      </c>
      <c r="D46" s="27">
        <v>17350.28</v>
      </c>
      <c r="E46" s="69">
        <v>17262.96</v>
      </c>
      <c r="F46" s="70">
        <f t="shared" si="0"/>
        <v>87.319999999999709</v>
      </c>
    </row>
    <row r="47" spans="1:6" ht="13.2">
      <c r="A47" s="24" t="s">
        <v>196</v>
      </c>
      <c r="B47" s="68" t="s">
        <v>164</v>
      </c>
      <c r="C47" s="26" t="s">
        <v>221</v>
      </c>
      <c r="D47" s="27">
        <v>17350.28</v>
      </c>
      <c r="E47" s="69">
        <v>17262.96</v>
      </c>
      <c r="F47" s="70">
        <f t="shared" ref="F47:F78" si="1">IF(OR(D47="-",IF(E47="-",0,E47)&gt;=IF(D47="-",0,D47)),"-",IF(D47="-",0,D47)-IF(E47="-",0,E47))</f>
        <v>87.319999999999709</v>
      </c>
    </row>
    <row r="48" spans="1:6" ht="72">
      <c r="A48" s="71" t="s">
        <v>222</v>
      </c>
      <c r="B48" s="68" t="s">
        <v>164</v>
      </c>
      <c r="C48" s="26" t="s">
        <v>223</v>
      </c>
      <c r="D48" s="27">
        <v>20000</v>
      </c>
      <c r="E48" s="69">
        <v>20000</v>
      </c>
      <c r="F48" s="70" t="str">
        <f t="shared" si="1"/>
        <v>-</v>
      </c>
    </row>
    <row r="49" spans="1:6" ht="21">
      <c r="A49" s="24" t="s">
        <v>224</v>
      </c>
      <c r="B49" s="68" t="s">
        <v>164</v>
      </c>
      <c r="C49" s="26" t="s">
        <v>225</v>
      </c>
      <c r="D49" s="27">
        <v>20000</v>
      </c>
      <c r="E49" s="69">
        <v>20000</v>
      </c>
      <c r="F49" s="70" t="str">
        <f t="shared" si="1"/>
        <v>-</v>
      </c>
    </row>
    <row r="50" spans="1:6" ht="31.2">
      <c r="A50" s="24" t="s">
        <v>226</v>
      </c>
      <c r="B50" s="68" t="s">
        <v>164</v>
      </c>
      <c r="C50" s="26" t="s">
        <v>227</v>
      </c>
      <c r="D50" s="27">
        <v>171900</v>
      </c>
      <c r="E50" s="69">
        <v>171720</v>
      </c>
      <c r="F50" s="70">
        <f t="shared" si="1"/>
        <v>180</v>
      </c>
    </row>
    <row r="51" spans="1:6" ht="13.2">
      <c r="A51" s="24" t="s">
        <v>196</v>
      </c>
      <c r="B51" s="68" t="s">
        <v>164</v>
      </c>
      <c r="C51" s="26" t="s">
        <v>228</v>
      </c>
      <c r="D51" s="27">
        <v>159300</v>
      </c>
      <c r="E51" s="69">
        <v>159120</v>
      </c>
      <c r="F51" s="70">
        <f t="shared" si="1"/>
        <v>180</v>
      </c>
    </row>
    <row r="52" spans="1:6" ht="13.2">
      <c r="A52" s="24" t="s">
        <v>198</v>
      </c>
      <c r="B52" s="68" t="s">
        <v>164</v>
      </c>
      <c r="C52" s="26" t="s">
        <v>229</v>
      </c>
      <c r="D52" s="27">
        <v>2600</v>
      </c>
      <c r="E52" s="69">
        <v>2600</v>
      </c>
      <c r="F52" s="70" t="str">
        <f t="shared" si="1"/>
        <v>-</v>
      </c>
    </row>
    <row r="53" spans="1:6" ht="13.2">
      <c r="A53" s="24" t="s">
        <v>200</v>
      </c>
      <c r="B53" s="68" t="s">
        <v>164</v>
      </c>
      <c r="C53" s="26" t="s">
        <v>230</v>
      </c>
      <c r="D53" s="27">
        <v>10000</v>
      </c>
      <c r="E53" s="69">
        <v>10000</v>
      </c>
      <c r="F53" s="70" t="str">
        <f t="shared" si="1"/>
        <v>-</v>
      </c>
    </row>
    <row r="54" spans="1:6" ht="13.2">
      <c r="A54" s="56" t="s">
        <v>231</v>
      </c>
      <c r="B54" s="57" t="s">
        <v>164</v>
      </c>
      <c r="C54" s="58" t="s">
        <v>232</v>
      </c>
      <c r="D54" s="59">
        <v>192700</v>
      </c>
      <c r="E54" s="60">
        <v>181125</v>
      </c>
      <c r="F54" s="61">
        <f t="shared" si="1"/>
        <v>11575</v>
      </c>
    </row>
    <row r="55" spans="1:6" ht="13.2">
      <c r="A55" s="56" t="s">
        <v>233</v>
      </c>
      <c r="B55" s="57" t="s">
        <v>164</v>
      </c>
      <c r="C55" s="58" t="s">
        <v>234</v>
      </c>
      <c r="D55" s="59">
        <v>192700</v>
      </c>
      <c r="E55" s="60">
        <v>181125</v>
      </c>
      <c r="F55" s="61">
        <f t="shared" si="1"/>
        <v>11575</v>
      </c>
    </row>
    <row r="56" spans="1:6" ht="21">
      <c r="A56" s="24" t="s">
        <v>185</v>
      </c>
      <c r="B56" s="68" t="s">
        <v>164</v>
      </c>
      <c r="C56" s="26" t="s">
        <v>235</v>
      </c>
      <c r="D56" s="27">
        <v>192700</v>
      </c>
      <c r="E56" s="69">
        <v>181125</v>
      </c>
      <c r="F56" s="70">
        <f t="shared" si="1"/>
        <v>11575</v>
      </c>
    </row>
    <row r="57" spans="1:6" ht="13.2">
      <c r="A57" s="24" t="s">
        <v>202</v>
      </c>
      <c r="B57" s="68" t="s">
        <v>164</v>
      </c>
      <c r="C57" s="26" t="s">
        <v>236</v>
      </c>
      <c r="D57" s="27">
        <v>192700</v>
      </c>
      <c r="E57" s="69">
        <v>181125</v>
      </c>
      <c r="F57" s="70">
        <f t="shared" si="1"/>
        <v>11575</v>
      </c>
    </row>
    <row r="58" spans="1:6" ht="51.6">
      <c r="A58" s="24" t="s">
        <v>237</v>
      </c>
      <c r="B58" s="68" t="s">
        <v>164</v>
      </c>
      <c r="C58" s="26" t="s">
        <v>238</v>
      </c>
      <c r="D58" s="27">
        <v>192700</v>
      </c>
      <c r="E58" s="69">
        <v>181125</v>
      </c>
      <c r="F58" s="70">
        <f t="shared" si="1"/>
        <v>11575</v>
      </c>
    </row>
    <row r="59" spans="1:6" ht="13.2">
      <c r="A59" s="24" t="s">
        <v>177</v>
      </c>
      <c r="B59" s="68" t="s">
        <v>164</v>
      </c>
      <c r="C59" s="26" t="s">
        <v>239</v>
      </c>
      <c r="D59" s="27">
        <v>148800</v>
      </c>
      <c r="E59" s="69">
        <v>139985.48000000001</v>
      </c>
      <c r="F59" s="70">
        <f t="shared" si="1"/>
        <v>8814.5199999999895</v>
      </c>
    </row>
    <row r="60" spans="1:6" ht="31.2">
      <c r="A60" s="24" t="s">
        <v>179</v>
      </c>
      <c r="B60" s="68" t="s">
        <v>164</v>
      </c>
      <c r="C60" s="26" t="s">
        <v>240</v>
      </c>
      <c r="D60" s="27">
        <v>43400</v>
      </c>
      <c r="E60" s="69">
        <v>40744.129999999997</v>
      </c>
      <c r="F60" s="70">
        <f t="shared" si="1"/>
        <v>2655.8700000000026</v>
      </c>
    </row>
    <row r="61" spans="1:6" ht="13.2">
      <c r="A61" s="24" t="s">
        <v>196</v>
      </c>
      <c r="B61" s="68" t="s">
        <v>164</v>
      </c>
      <c r="C61" s="26" t="s">
        <v>241</v>
      </c>
      <c r="D61" s="27">
        <v>500</v>
      </c>
      <c r="E61" s="69">
        <v>395.39</v>
      </c>
      <c r="F61" s="70">
        <f t="shared" si="1"/>
        <v>104.61000000000001</v>
      </c>
    </row>
    <row r="62" spans="1:6" ht="13.2">
      <c r="A62" s="56" t="s">
        <v>242</v>
      </c>
      <c r="B62" s="57" t="s">
        <v>164</v>
      </c>
      <c r="C62" s="58" t="s">
        <v>243</v>
      </c>
      <c r="D62" s="59">
        <v>1584600</v>
      </c>
      <c r="E62" s="60">
        <v>1584300.56</v>
      </c>
      <c r="F62" s="61">
        <f t="shared" si="1"/>
        <v>299.43999999994412</v>
      </c>
    </row>
    <row r="63" spans="1:6" ht="13.2">
      <c r="A63" s="56" t="s">
        <v>244</v>
      </c>
      <c r="B63" s="57" t="s">
        <v>164</v>
      </c>
      <c r="C63" s="58" t="s">
        <v>245</v>
      </c>
      <c r="D63" s="59">
        <v>1584600</v>
      </c>
      <c r="E63" s="60">
        <v>1584300.56</v>
      </c>
      <c r="F63" s="61">
        <f t="shared" si="1"/>
        <v>299.43999999994412</v>
      </c>
    </row>
    <row r="64" spans="1:6" ht="31.2">
      <c r="A64" s="24" t="s">
        <v>246</v>
      </c>
      <c r="B64" s="68" t="s">
        <v>164</v>
      </c>
      <c r="C64" s="26" t="s">
        <v>247</v>
      </c>
      <c r="D64" s="27">
        <v>1584600</v>
      </c>
      <c r="E64" s="69">
        <v>1584300.56</v>
      </c>
      <c r="F64" s="70">
        <f t="shared" si="1"/>
        <v>299.43999999994412</v>
      </c>
    </row>
    <row r="65" spans="1:6" ht="41.4">
      <c r="A65" s="24" t="s">
        <v>248</v>
      </c>
      <c r="B65" s="68" t="s">
        <v>164</v>
      </c>
      <c r="C65" s="26" t="s">
        <v>249</v>
      </c>
      <c r="D65" s="27">
        <v>1584600</v>
      </c>
      <c r="E65" s="69">
        <v>1584300.56</v>
      </c>
      <c r="F65" s="70">
        <f t="shared" si="1"/>
        <v>299.43999999994412</v>
      </c>
    </row>
    <row r="66" spans="1:6" ht="61.8">
      <c r="A66" s="71" t="s">
        <v>250</v>
      </c>
      <c r="B66" s="68" t="s">
        <v>164</v>
      </c>
      <c r="C66" s="26" t="s">
        <v>251</v>
      </c>
      <c r="D66" s="27">
        <v>1472000</v>
      </c>
      <c r="E66" s="69">
        <v>1471810.5600000001</v>
      </c>
      <c r="F66" s="70">
        <f t="shared" si="1"/>
        <v>189.43999999994412</v>
      </c>
    </row>
    <row r="67" spans="1:6" ht="13.2">
      <c r="A67" s="24" t="s">
        <v>196</v>
      </c>
      <c r="B67" s="68" t="s">
        <v>164</v>
      </c>
      <c r="C67" s="26" t="s">
        <v>252</v>
      </c>
      <c r="D67" s="27">
        <v>1472000</v>
      </c>
      <c r="E67" s="69">
        <v>1471810.5600000001</v>
      </c>
      <c r="F67" s="70">
        <f t="shared" si="1"/>
        <v>189.43999999994412</v>
      </c>
    </row>
    <row r="68" spans="1:6" ht="51.6">
      <c r="A68" s="71" t="s">
        <v>253</v>
      </c>
      <c r="B68" s="68" t="s">
        <v>164</v>
      </c>
      <c r="C68" s="26" t="s">
        <v>254</v>
      </c>
      <c r="D68" s="27">
        <v>112600</v>
      </c>
      <c r="E68" s="69">
        <v>112490</v>
      </c>
      <c r="F68" s="70">
        <f t="shared" si="1"/>
        <v>110</v>
      </c>
    </row>
    <row r="69" spans="1:6" ht="13.2">
      <c r="A69" s="24" t="s">
        <v>196</v>
      </c>
      <c r="B69" s="68" t="s">
        <v>164</v>
      </c>
      <c r="C69" s="26" t="s">
        <v>255</v>
      </c>
      <c r="D69" s="27">
        <v>112600</v>
      </c>
      <c r="E69" s="69">
        <v>112490</v>
      </c>
      <c r="F69" s="70">
        <f t="shared" si="1"/>
        <v>110</v>
      </c>
    </row>
    <row r="70" spans="1:6" ht="13.2">
      <c r="A70" s="56" t="s">
        <v>256</v>
      </c>
      <c r="B70" s="57" t="s">
        <v>164</v>
      </c>
      <c r="C70" s="58" t="s">
        <v>257</v>
      </c>
      <c r="D70" s="59">
        <v>8581300</v>
      </c>
      <c r="E70" s="60">
        <v>8539451.9199999999</v>
      </c>
      <c r="F70" s="61">
        <f t="shared" si="1"/>
        <v>41848.080000000075</v>
      </c>
    </row>
    <row r="71" spans="1:6" ht="13.2">
      <c r="A71" s="56" t="s">
        <v>258</v>
      </c>
      <c r="B71" s="57" t="s">
        <v>164</v>
      </c>
      <c r="C71" s="58" t="s">
        <v>259</v>
      </c>
      <c r="D71" s="59">
        <v>8581300</v>
      </c>
      <c r="E71" s="60">
        <v>8539451.9199999999</v>
      </c>
      <c r="F71" s="61">
        <f t="shared" si="1"/>
        <v>41848.080000000075</v>
      </c>
    </row>
    <row r="72" spans="1:6" ht="21">
      <c r="A72" s="24" t="s">
        <v>260</v>
      </c>
      <c r="B72" s="68" t="s">
        <v>164</v>
      </c>
      <c r="C72" s="26" t="s">
        <v>261</v>
      </c>
      <c r="D72" s="27">
        <v>8144800</v>
      </c>
      <c r="E72" s="69">
        <v>8144658.54</v>
      </c>
      <c r="F72" s="70">
        <f t="shared" si="1"/>
        <v>141.45999999996275</v>
      </c>
    </row>
    <row r="73" spans="1:6" ht="21">
      <c r="A73" s="24" t="s">
        <v>262</v>
      </c>
      <c r="B73" s="68" t="s">
        <v>164</v>
      </c>
      <c r="C73" s="26" t="s">
        <v>263</v>
      </c>
      <c r="D73" s="27">
        <v>8144800</v>
      </c>
      <c r="E73" s="69">
        <v>8144658.54</v>
      </c>
      <c r="F73" s="70">
        <f t="shared" si="1"/>
        <v>141.45999999996275</v>
      </c>
    </row>
    <row r="74" spans="1:6" ht="51.6">
      <c r="A74" s="24" t="s">
        <v>264</v>
      </c>
      <c r="B74" s="68" t="s">
        <v>164</v>
      </c>
      <c r="C74" s="26" t="s">
        <v>265</v>
      </c>
      <c r="D74" s="27">
        <v>5875900</v>
      </c>
      <c r="E74" s="69">
        <v>5875868.54</v>
      </c>
      <c r="F74" s="70">
        <f t="shared" si="1"/>
        <v>31.459999999962747</v>
      </c>
    </row>
    <row r="75" spans="1:6" ht="31.2">
      <c r="A75" s="24" t="s">
        <v>266</v>
      </c>
      <c r="B75" s="68" t="s">
        <v>164</v>
      </c>
      <c r="C75" s="26" t="s">
        <v>267</v>
      </c>
      <c r="D75" s="27">
        <v>5875900</v>
      </c>
      <c r="E75" s="69">
        <v>5875868.54</v>
      </c>
      <c r="F75" s="70">
        <f t="shared" si="1"/>
        <v>31.459999999962747</v>
      </c>
    </row>
    <row r="76" spans="1:6" ht="51.6">
      <c r="A76" s="71" t="s">
        <v>268</v>
      </c>
      <c r="B76" s="68" t="s">
        <v>164</v>
      </c>
      <c r="C76" s="26" t="s">
        <v>269</v>
      </c>
      <c r="D76" s="27">
        <v>1272500</v>
      </c>
      <c r="E76" s="69">
        <v>1272390</v>
      </c>
      <c r="F76" s="70">
        <f t="shared" si="1"/>
        <v>110</v>
      </c>
    </row>
    <row r="77" spans="1:6" ht="13.2">
      <c r="A77" s="24" t="s">
        <v>270</v>
      </c>
      <c r="B77" s="68" t="s">
        <v>164</v>
      </c>
      <c r="C77" s="26" t="s">
        <v>271</v>
      </c>
      <c r="D77" s="27">
        <v>1272500</v>
      </c>
      <c r="E77" s="69">
        <v>1272390</v>
      </c>
      <c r="F77" s="70">
        <f t="shared" si="1"/>
        <v>110</v>
      </c>
    </row>
    <row r="78" spans="1:6" ht="41.4">
      <c r="A78" s="24" t="s">
        <v>272</v>
      </c>
      <c r="B78" s="68" t="s">
        <v>164</v>
      </c>
      <c r="C78" s="26" t="s">
        <v>273</v>
      </c>
      <c r="D78" s="27">
        <v>996400</v>
      </c>
      <c r="E78" s="69">
        <v>996400</v>
      </c>
      <c r="F78" s="70" t="str">
        <f t="shared" si="1"/>
        <v>-</v>
      </c>
    </row>
    <row r="79" spans="1:6" ht="31.2">
      <c r="A79" s="24" t="s">
        <v>266</v>
      </c>
      <c r="B79" s="68" t="s">
        <v>164</v>
      </c>
      <c r="C79" s="26" t="s">
        <v>274</v>
      </c>
      <c r="D79" s="27">
        <v>996400</v>
      </c>
      <c r="E79" s="69">
        <v>996400</v>
      </c>
      <c r="F79" s="70" t="str">
        <f t="shared" ref="F79:F102" si="2">IF(OR(D79="-",IF(E79="-",0,E79)&gt;=IF(D79="-",0,D79)),"-",IF(D79="-",0,D79)-IF(E79="-",0,E79))</f>
        <v>-</v>
      </c>
    </row>
    <row r="80" spans="1:6" ht="21">
      <c r="A80" s="24" t="s">
        <v>209</v>
      </c>
      <c r="B80" s="68" t="s">
        <v>164</v>
      </c>
      <c r="C80" s="26" t="s">
        <v>275</v>
      </c>
      <c r="D80" s="27">
        <v>436500</v>
      </c>
      <c r="E80" s="69">
        <v>394793.38</v>
      </c>
      <c r="F80" s="70">
        <f t="shared" si="2"/>
        <v>41706.619999999995</v>
      </c>
    </row>
    <row r="81" spans="1:6" ht="31.2">
      <c r="A81" s="24" t="s">
        <v>276</v>
      </c>
      <c r="B81" s="68" t="s">
        <v>164</v>
      </c>
      <c r="C81" s="26" t="s">
        <v>277</v>
      </c>
      <c r="D81" s="27">
        <v>436500</v>
      </c>
      <c r="E81" s="69">
        <v>394793.38</v>
      </c>
      <c r="F81" s="70">
        <f t="shared" si="2"/>
        <v>41706.619999999995</v>
      </c>
    </row>
    <row r="82" spans="1:6" ht="31.2">
      <c r="A82" s="24" t="s">
        <v>278</v>
      </c>
      <c r="B82" s="68" t="s">
        <v>164</v>
      </c>
      <c r="C82" s="26" t="s">
        <v>279</v>
      </c>
      <c r="D82" s="27">
        <v>340000</v>
      </c>
      <c r="E82" s="69">
        <v>298293.38</v>
      </c>
      <c r="F82" s="70">
        <f t="shared" si="2"/>
        <v>41706.619999999995</v>
      </c>
    </row>
    <row r="83" spans="1:6" ht="13.2">
      <c r="A83" s="24" t="s">
        <v>270</v>
      </c>
      <c r="B83" s="68" t="s">
        <v>164</v>
      </c>
      <c r="C83" s="26" t="s">
        <v>280</v>
      </c>
      <c r="D83" s="27">
        <v>340000</v>
      </c>
      <c r="E83" s="69">
        <v>298293.38</v>
      </c>
      <c r="F83" s="70">
        <f t="shared" si="2"/>
        <v>41706.619999999995</v>
      </c>
    </row>
    <row r="84" spans="1:6" ht="31.2">
      <c r="A84" s="24" t="s">
        <v>281</v>
      </c>
      <c r="B84" s="68" t="s">
        <v>164</v>
      </c>
      <c r="C84" s="26" t="s">
        <v>282</v>
      </c>
      <c r="D84" s="27">
        <v>96500</v>
      </c>
      <c r="E84" s="69">
        <v>96500</v>
      </c>
      <c r="F84" s="70" t="str">
        <f t="shared" si="2"/>
        <v>-</v>
      </c>
    </row>
    <row r="85" spans="1:6" ht="13.2">
      <c r="A85" s="24" t="s">
        <v>270</v>
      </c>
      <c r="B85" s="68" t="s">
        <v>164</v>
      </c>
      <c r="C85" s="26" t="s">
        <v>283</v>
      </c>
      <c r="D85" s="27">
        <v>96500</v>
      </c>
      <c r="E85" s="69">
        <v>96500</v>
      </c>
      <c r="F85" s="70" t="str">
        <f t="shared" si="2"/>
        <v>-</v>
      </c>
    </row>
    <row r="86" spans="1:6" ht="13.2">
      <c r="A86" s="56" t="s">
        <v>284</v>
      </c>
      <c r="B86" s="57" t="s">
        <v>164</v>
      </c>
      <c r="C86" s="58" t="s">
        <v>285</v>
      </c>
      <c r="D86" s="59">
        <v>140000</v>
      </c>
      <c r="E86" s="60">
        <v>139589.6</v>
      </c>
      <c r="F86" s="61">
        <f t="shared" si="2"/>
        <v>410.39999999999418</v>
      </c>
    </row>
    <row r="87" spans="1:6" ht="13.2">
      <c r="A87" s="56" t="s">
        <v>286</v>
      </c>
      <c r="B87" s="57" t="s">
        <v>164</v>
      </c>
      <c r="C87" s="58" t="s">
        <v>287</v>
      </c>
      <c r="D87" s="59">
        <v>120000</v>
      </c>
      <c r="E87" s="60">
        <v>119589.6</v>
      </c>
      <c r="F87" s="61">
        <f t="shared" si="2"/>
        <v>410.39999999999418</v>
      </c>
    </row>
    <row r="88" spans="1:6" ht="21">
      <c r="A88" s="24" t="s">
        <v>209</v>
      </c>
      <c r="B88" s="68" t="s">
        <v>164</v>
      </c>
      <c r="C88" s="26" t="s">
        <v>288</v>
      </c>
      <c r="D88" s="27">
        <v>120000</v>
      </c>
      <c r="E88" s="69">
        <v>119589.6</v>
      </c>
      <c r="F88" s="70">
        <f t="shared" si="2"/>
        <v>410.39999999999418</v>
      </c>
    </row>
    <row r="89" spans="1:6" ht="13.2">
      <c r="A89" s="24" t="s">
        <v>202</v>
      </c>
      <c r="B89" s="68" t="s">
        <v>164</v>
      </c>
      <c r="C89" s="26" t="s">
        <v>289</v>
      </c>
      <c r="D89" s="27">
        <v>120000</v>
      </c>
      <c r="E89" s="69">
        <v>119589.6</v>
      </c>
      <c r="F89" s="70">
        <f t="shared" si="2"/>
        <v>410.39999999999418</v>
      </c>
    </row>
    <row r="90" spans="1:6" ht="51.6">
      <c r="A90" s="24" t="s">
        <v>290</v>
      </c>
      <c r="B90" s="68" t="s">
        <v>164</v>
      </c>
      <c r="C90" s="26" t="s">
        <v>291</v>
      </c>
      <c r="D90" s="27">
        <v>120000</v>
      </c>
      <c r="E90" s="69">
        <v>119589.6</v>
      </c>
      <c r="F90" s="70">
        <f t="shared" si="2"/>
        <v>410.39999999999418</v>
      </c>
    </row>
    <row r="91" spans="1:6" ht="13.2">
      <c r="A91" s="24" t="s">
        <v>292</v>
      </c>
      <c r="B91" s="68" t="s">
        <v>164</v>
      </c>
      <c r="C91" s="26" t="s">
        <v>293</v>
      </c>
      <c r="D91" s="27">
        <v>120000</v>
      </c>
      <c r="E91" s="69">
        <v>119589.6</v>
      </c>
      <c r="F91" s="70">
        <f t="shared" si="2"/>
        <v>410.39999999999418</v>
      </c>
    </row>
    <row r="92" spans="1:6" ht="13.2">
      <c r="A92" s="56" t="s">
        <v>294</v>
      </c>
      <c r="B92" s="57" t="s">
        <v>164</v>
      </c>
      <c r="C92" s="58" t="s">
        <v>295</v>
      </c>
      <c r="D92" s="59">
        <v>20000</v>
      </c>
      <c r="E92" s="60">
        <v>20000</v>
      </c>
      <c r="F92" s="61" t="str">
        <f t="shared" si="2"/>
        <v>-</v>
      </c>
    </row>
    <row r="93" spans="1:6" ht="21">
      <c r="A93" s="24" t="s">
        <v>209</v>
      </c>
      <c r="B93" s="68" t="s">
        <v>164</v>
      </c>
      <c r="C93" s="26" t="s">
        <v>296</v>
      </c>
      <c r="D93" s="27">
        <v>20000</v>
      </c>
      <c r="E93" s="69">
        <v>20000</v>
      </c>
      <c r="F93" s="70" t="str">
        <f t="shared" si="2"/>
        <v>-</v>
      </c>
    </row>
    <row r="94" spans="1:6" ht="31.2">
      <c r="A94" s="24" t="s">
        <v>276</v>
      </c>
      <c r="B94" s="68" t="s">
        <v>164</v>
      </c>
      <c r="C94" s="26" t="s">
        <v>297</v>
      </c>
      <c r="D94" s="27">
        <v>20000</v>
      </c>
      <c r="E94" s="69">
        <v>20000</v>
      </c>
      <c r="F94" s="70" t="str">
        <f t="shared" si="2"/>
        <v>-</v>
      </c>
    </row>
    <row r="95" spans="1:6" ht="41.4">
      <c r="A95" s="24" t="s">
        <v>298</v>
      </c>
      <c r="B95" s="68" t="s">
        <v>164</v>
      </c>
      <c r="C95" s="26" t="s">
        <v>299</v>
      </c>
      <c r="D95" s="27">
        <v>20000</v>
      </c>
      <c r="E95" s="69">
        <v>20000</v>
      </c>
      <c r="F95" s="70" t="str">
        <f t="shared" si="2"/>
        <v>-</v>
      </c>
    </row>
    <row r="96" spans="1:6" ht="13.2">
      <c r="A96" s="24" t="s">
        <v>300</v>
      </c>
      <c r="B96" s="68" t="s">
        <v>164</v>
      </c>
      <c r="C96" s="26" t="s">
        <v>301</v>
      </c>
      <c r="D96" s="27">
        <v>20000</v>
      </c>
      <c r="E96" s="69">
        <v>20000</v>
      </c>
      <c r="F96" s="70" t="str">
        <f t="shared" si="2"/>
        <v>-</v>
      </c>
    </row>
    <row r="97" spans="1:6" ht="13.2">
      <c r="A97" s="56" t="s">
        <v>302</v>
      </c>
      <c r="B97" s="57" t="s">
        <v>164</v>
      </c>
      <c r="C97" s="58" t="s">
        <v>303</v>
      </c>
      <c r="D97" s="59">
        <v>13000</v>
      </c>
      <c r="E97" s="60">
        <v>12980</v>
      </c>
      <c r="F97" s="61">
        <f t="shared" si="2"/>
        <v>20</v>
      </c>
    </row>
    <row r="98" spans="1:6" ht="13.2">
      <c r="A98" s="56" t="s">
        <v>304</v>
      </c>
      <c r="B98" s="57" t="s">
        <v>164</v>
      </c>
      <c r="C98" s="58" t="s">
        <v>305</v>
      </c>
      <c r="D98" s="59">
        <v>13000</v>
      </c>
      <c r="E98" s="60">
        <v>12980</v>
      </c>
      <c r="F98" s="61">
        <f t="shared" si="2"/>
        <v>20</v>
      </c>
    </row>
    <row r="99" spans="1:6" ht="21">
      <c r="A99" s="24" t="s">
        <v>306</v>
      </c>
      <c r="B99" s="68" t="s">
        <v>164</v>
      </c>
      <c r="C99" s="26" t="s">
        <v>307</v>
      </c>
      <c r="D99" s="27">
        <v>13000</v>
      </c>
      <c r="E99" s="69">
        <v>12980</v>
      </c>
      <c r="F99" s="70">
        <f t="shared" si="2"/>
        <v>20</v>
      </c>
    </row>
    <row r="100" spans="1:6" ht="31.2">
      <c r="A100" s="24" t="s">
        <v>308</v>
      </c>
      <c r="B100" s="68" t="s">
        <v>164</v>
      </c>
      <c r="C100" s="26" t="s">
        <v>309</v>
      </c>
      <c r="D100" s="27">
        <v>13000</v>
      </c>
      <c r="E100" s="69">
        <v>12980</v>
      </c>
      <c r="F100" s="70">
        <f t="shared" si="2"/>
        <v>20</v>
      </c>
    </row>
    <row r="101" spans="1:6" ht="41.4">
      <c r="A101" s="24" t="s">
        <v>310</v>
      </c>
      <c r="B101" s="68" t="s">
        <v>164</v>
      </c>
      <c r="C101" s="26" t="s">
        <v>311</v>
      </c>
      <c r="D101" s="27">
        <v>13000</v>
      </c>
      <c r="E101" s="69">
        <v>12980</v>
      </c>
      <c r="F101" s="70">
        <f t="shared" si="2"/>
        <v>20</v>
      </c>
    </row>
    <row r="102" spans="1:6" ht="13.2">
      <c r="A102" s="24" t="s">
        <v>196</v>
      </c>
      <c r="B102" s="68" t="s">
        <v>164</v>
      </c>
      <c r="C102" s="26" t="s">
        <v>312</v>
      </c>
      <c r="D102" s="27">
        <v>13000</v>
      </c>
      <c r="E102" s="69">
        <v>12980</v>
      </c>
      <c r="F102" s="70">
        <f t="shared" si="2"/>
        <v>20</v>
      </c>
    </row>
    <row r="103" spans="1:6" ht="9" customHeight="1">
      <c r="A103" s="72"/>
      <c r="B103" s="73"/>
      <c r="C103" s="74"/>
      <c r="D103" s="75"/>
      <c r="E103" s="73"/>
      <c r="F103" s="73"/>
    </row>
    <row r="104" spans="1:6" ht="13.5" customHeight="1">
      <c r="A104" s="76" t="s">
        <v>313</v>
      </c>
      <c r="B104" s="77" t="s">
        <v>314</v>
      </c>
      <c r="C104" s="78" t="s">
        <v>165</v>
      </c>
      <c r="D104" s="79">
        <v>-71850.28</v>
      </c>
      <c r="E104" s="79">
        <v>273681.87</v>
      </c>
      <c r="F104" s="80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D27" sqref="D2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316</v>
      </c>
      <c r="B1" s="121"/>
      <c r="C1" s="121"/>
      <c r="D1" s="121"/>
      <c r="E1" s="121"/>
      <c r="F1" s="121"/>
    </row>
    <row r="2" spans="1:6" ht="13.2" customHeight="1">
      <c r="A2" s="109" t="s">
        <v>317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318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1">
      <c r="A12" s="82" t="s">
        <v>319</v>
      </c>
      <c r="B12" s="35" t="s">
        <v>320</v>
      </c>
      <c r="C12" s="83" t="s">
        <v>165</v>
      </c>
      <c r="D12" s="37">
        <v>71850.28</v>
      </c>
      <c r="E12" s="37">
        <v>-273681.87</v>
      </c>
      <c r="F12" s="38" t="s">
        <v>165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13.2">
      <c r="A14" s="56" t="s">
        <v>321</v>
      </c>
      <c r="B14" s="89" t="s">
        <v>322</v>
      </c>
      <c r="C14" s="90" t="s">
        <v>165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323</v>
      </c>
      <c r="B15" s="85"/>
      <c r="C15" s="86"/>
      <c r="D15" s="87"/>
      <c r="E15" s="87"/>
      <c r="F15" s="88"/>
    </row>
    <row r="16" spans="1:6" ht="13.2">
      <c r="A16" s="56" t="s">
        <v>324</v>
      </c>
      <c r="B16" s="89" t="s">
        <v>325</v>
      </c>
      <c r="C16" s="90" t="s">
        <v>165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323</v>
      </c>
      <c r="B17" s="85"/>
      <c r="C17" s="86"/>
      <c r="D17" s="87"/>
      <c r="E17" s="87"/>
      <c r="F17" s="88"/>
    </row>
    <row r="18" spans="1:6" ht="13.2">
      <c r="A18" s="82" t="s">
        <v>326</v>
      </c>
      <c r="B18" s="35" t="s">
        <v>327</v>
      </c>
      <c r="C18" s="83" t="s">
        <v>328</v>
      </c>
      <c r="D18" s="37">
        <v>71850.28</v>
      </c>
      <c r="E18" s="37">
        <v>-273681.87</v>
      </c>
      <c r="F18" s="38">
        <v>345532.15</v>
      </c>
    </row>
    <row r="19" spans="1:6" ht="21">
      <c r="A19" s="82" t="s">
        <v>329</v>
      </c>
      <c r="B19" s="35" t="s">
        <v>327</v>
      </c>
      <c r="C19" s="83" t="s">
        <v>330</v>
      </c>
      <c r="D19" s="37">
        <v>71850.28</v>
      </c>
      <c r="E19" s="37">
        <v>-273681.87</v>
      </c>
      <c r="F19" s="38">
        <v>345532.15</v>
      </c>
    </row>
    <row r="20" spans="1:6" ht="13.2">
      <c r="A20" s="82" t="s">
        <v>331</v>
      </c>
      <c r="B20" s="35" t="s">
        <v>332</v>
      </c>
      <c r="C20" s="83" t="s">
        <v>333</v>
      </c>
      <c r="D20" s="37">
        <v>-16741800</v>
      </c>
      <c r="E20" s="37">
        <v>-17032568.859999999</v>
      </c>
      <c r="F20" s="38" t="s">
        <v>315</v>
      </c>
    </row>
    <row r="21" spans="1:6" ht="21">
      <c r="A21" s="24" t="s">
        <v>334</v>
      </c>
      <c r="B21" s="25" t="s">
        <v>332</v>
      </c>
      <c r="C21" s="91" t="s">
        <v>335</v>
      </c>
      <c r="D21" s="27">
        <v>-16741800</v>
      </c>
      <c r="E21" s="27">
        <v>-17032568.859999999</v>
      </c>
      <c r="F21" s="70" t="s">
        <v>315</v>
      </c>
    </row>
    <row r="22" spans="1:6" ht="13.2">
      <c r="A22" s="82" t="s">
        <v>336</v>
      </c>
      <c r="B22" s="35" t="s">
        <v>337</v>
      </c>
      <c r="C22" s="83" t="s">
        <v>338</v>
      </c>
      <c r="D22" s="37">
        <v>16813650.280000001</v>
      </c>
      <c r="E22" s="37">
        <v>16758886.99</v>
      </c>
      <c r="F22" s="38" t="s">
        <v>315</v>
      </c>
    </row>
    <row r="23" spans="1:6" ht="21">
      <c r="A23" s="24" t="s">
        <v>339</v>
      </c>
      <c r="B23" s="25" t="s">
        <v>337</v>
      </c>
      <c r="C23" s="91" t="s">
        <v>340</v>
      </c>
      <c r="D23" s="27">
        <v>16813650.280000001</v>
      </c>
      <c r="E23" s="27">
        <v>16758886.99</v>
      </c>
      <c r="F23" s="70" t="s">
        <v>315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123" t="s">
        <v>357</v>
      </c>
      <c r="B25" s="123"/>
      <c r="C25" s="123"/>
    </row>
    <row r="26" spans="1:6" ht="12.75" customHeight="1">
      <c r="A26" s="123" t="s">
        <v>358</v>
      </c>
      <c r="B26" s="123"/>
      <c r="C26" s="123"/>
    </row>
    <row r="27" spans="1:6" ht="12.75" customHeight="1">
      <c r="A27" s="123"/>
      <c r="B27" s="123"/>
      <c r="C27" s="123"/>
    </row>
    <row r="28" spans="1:6" ht="12.75" customHeight="1">
      <c r="A28" s="123" t="s">
        <v>359</v>
      </c>
      <c r="B28" s="123"/>
      <c r="C28" s="123"/>
    </row>
    <row r="29" spans="1:6" ht="12.75" customHeight="1">
      <c r="A29" s="123" t="s">
        <v>360</v>
      </c>
      <c r="B29" s="123"/>
      <c r="C29" s="123"/>
    </row>
    <row r="30" spans="1:6" ht="12.75" customHeight="1">
      <c r="A30" s="123"/>
      <c r="B30" s="123"/>
      <c r="C30" s="123"/>
    </row>
    <row r="31" spans="1:6" ht="12.75" customHeight="1">
      <c r="A31" s="123" t="s">
        <v>361</v>
      </c>
      <c r="B31" s="123"/>
      <c r="C31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341</v>
      </c>
      <c r="B1" t="s">
        <v>29</v>
      </c>
    </row>
    <row r="2" spans="1:2">
      <c r="A2" t="s">
        <v>342</v>
      </c>
      <c r="B2" t="s">
        <v>343</v>
      </c>
    </row>
    <row r="3" spans="1:2">
      <c r="A3" t="s">
        <v>344</v>
      </c>
      <c r="B3" t="s">
        <v>6</v>
      </c>
    </row>
    <row r="4" spans="1:2">
      <c r="A4" t="s">
        <v>345</v>
      </c>
      <c r="B4" t="s">
        <v>346</v>
      </c>
    </row>
    <row r="5" spans="1:2">
      <c r="A5" t="s">
        <v>347</v>
      </c>
      <c r="B5" t="s">
        <v>348</v>
      </c>
    </row>
    <row r="6" spans="1:2">
      <c r="A6" t="s">
        <v>349</v>
      </c>
      <c r="B6" t="s">
        <v>350</v>
      </c>
    </row>
    <row r="7" spans="1:2">
      <c r="A7" t="s">
        <v>351</v>
      </c>
      <c r="B7" t="s">
        <v>350</v>
      </c>
    </row>
    <row r="8" spans="1:2">
      <c r="A8" t="s">
        <v>352</v>
      </c>
      <c r="B8" t="s">
        <v>353</v>
      </c>
    </row>
    <row r="9" spans="1:2">
      <c r="A9" t="s">
        <v>354</v>
      </c>
      <c r="B9" t="s">
        <v>355</v>
      </c>
    </row>
    <row r="10" spans="1:2">
      <c r="A10" t="s">
        <v>356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rep:2.46.0.107</dc:description>
  <cp:lastModifiedBy>1</cp:lastModifiedBy>
  <cp:lastPrinted>2019-01-11T13:03:07Z</cp:lastPrinted>
  <dcterms:created xsi:type="dcterms:W3CDTF">2019-01-11T12:53:43Z</dcterms:created>
  <dcterms:modified xsi:type="dcterms:W3CDTF">2019-01-11T13:03:09Z</dcterms:modified>
</cp:coreProperties>
</file>